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848" activeTab="0"/>
  </bookViews>
  <sheets>
    <sheet name="Форма ИП" sheetId="1" r:id="rId1"/>
    <sheet name="Форма План-график ДИ (1г)" sheetId="2" r:id="rId2"/>
    <sheet name="Форма План-график ДИ (2г) " sheetId="3" r:id="rId3"/>
    <sheet name="Справочник" sheetId="4" r:id="rId4"/>
  </sheets>
  <externalReferences>
    <externalReference r:id="rId7"/>
  </externalReferences>
  <definedNames>
    <definedName name="академ.задолженность">'Справочник'!$J$25:$J$26</definedName>
    <definedName name="аттестация">'[1]Справочник'!$A$142:$A$149</definedName>
    <definedName name="Вид_задания">'Справочник'!$G$16:$G$18</definedName>
    <definedName name="Вид_занятия">'Справочник'!$G$16:$G$18</definedName>
    <definedName name="Дек">'Справочник'!$G$1:$G$12</definedName>
    <definedName name="Документ">'Справочник'!$C$25:$C$30</definedName>
    <definedName name="квалификация">'[1]Справочник'!$G$173:$G$178</definedName>
    <definedName name="НАПРСПЕЦ">'Справочник'!$A$15:$A$22</definedName>
    <definedName name="НС">'Справочник'!$A$15:$A$22</definedName>
    <definedName name="НС2">'Справочник'!$A$34:$A$80</definedName>
    <definedName name="_xlnm.Print_Area" localSheetId="0">'Форма ИП'!$A$1:$M$60</definedName>
    <definedName name="_xlnm.Print_Area" localSheetId="1">'Форма План-график ДИ (1г)'!$A$1:$G$39</definedName>
    <definedName name="_xlnm.Print_Area" localSheetId="2">'Форма План-график ДИ (2г) '!$A$1:$G$46</definedName>
    <definedName name="оценка">'Справочник'!$H$25:$H$27</definedName>
    <definedName name="подразделение">'Справочник'!$M$2:$M$4</definedName>
    <definedName name="профсоюз">'[1]Справочник'!$A$5:$A$6</definedName>
    <definedName name="РЕЗ">'Справочник'!$K$25:$K$26</definedName>
    <definedName name="руководитель">'Справочник'!$K$2:$K$4</definedName>
    <definedName name="список_кафедр">'Справочник'!$A$83:$A$107</definedName>
    <definedName name="Факультет">'Справочник'!$A$1:$A$12</definedName>
    <definedName name="ФЗ" localSheetId="1">'Справочник'!#REF!</definedName>
    <definedName name="ФЗ" localSheetId="2">'Справочник'!#REF!</definedName>
    <definedName name="ФЗ">'Справочник'!#REF!</definedName>
    <definedName name="ФК">'Справочник'!$I$25:$I$28</definedName>
    <definedName name="ФО">'Справочник'!$A$25:$A$27</definedName>
    <definedName name="форма" localSheetId="1">'Справочник'!#REF!</definedName>
    <definedName name="форма" localSheetId="2">'Справочник'!#REF!</definedName>
    <definedName name="форма">'Справочник'!#REF!</definedName>
    <definedName name="Форма_аттестацииНИР">'Справочник'!$K$25:$K$28</definedName>
  </definedNames>
  <calcPr fullCalcOnLoad="1"/>
</workbook>
</file>

<file path=xl/comments1.xml><?xml version="1.0" encoding="utf-8"?>
<comments xmlns="http://schemas.openxmlformats.org/spreadsheetml/2006/main">
  <authors>
    <author>Владимир Овчинников</author>
  </authors>
  <commentList>
    <comment ref="K4" authorId="0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<sst xmlns="http://schemas.openxmlformats.org/spreadsheetml/2006/main" count="337" uniqueCount="249">
  <si>
    <t>УТВЕРЖДАЮ</t>
  </si>
  <si>
    <t>"      " ____________ 20___ г.</t>
  </si>
  <si>
    <t>ЗЕ</t>
  </si>
  <si>
    <t>час</t>
  </si>
  <si>
    <t>зач.</t>
  </si>
  <si>
    <t>зач.с оц.</t>
  </si>
  <si>
    <t>хор.</t>
  </si>
  <si>
    <t>курс</t>
  </si>
  <si>
    <t>отл.</t>
  </si>
  <si>
    <t>удовл.</t>
  </si>
  <si>
    <t>факультет</t>
  </si>
  <si>
    <t>по направлению подготовки  (специальности)</t>
  </si>
  <si>
    <t>форма обучения</t>
  </si>
  <si>
    <t>Социальная психология</t>
  </si>
  <si>
    <t>44.04.02 Психолого-педагогическое образование</t>
  </si>
  <si>
    <t>37.04.01 Психология</t>
  </si>
  <si>
    <t>38.04.04 Государственное и муниципальное управление</t>
  </si>
  <si>
    <t>39.04.02 Социальная работа</t>
  </si>
  <si>
    <t>09.04.03 Прикладная информатика</t>
  </si>
  <si>
    <t>45.04.02 Лингвистика</t>
  </si>
  <si>
    <t>Дистанционного обучения</t>
  </si>
  <si>
    <t>заочная</t>
  </si>
  <si>
    <t>очная</t>
  </si>
  <si>
    <t>очно-заочная</t>
  </si>
  <si>
    <t>форма</t>
  </si>
  <si>
    <t>экз.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</si>
  <si>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</si>
  <si>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</si>
  <si>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</si>
  <si>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</si>
  <si>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</si>
  <si>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</si>
  <si>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</si>
  <si>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</si>
  <si>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</si>
  <si>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</si>
  <si>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</si>
  <si>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</si>
  <si>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от</t>
  </si>
  <si>
    <t>Доказательное проектирование и оценка программ в области управления социальными рисками в сфере детства</t>
  </si>
  <si>
    <t>Управление учреждением: в социальной сфере и безопасности</t>
  </si>
  <si>
    <t>Клиническая психология развития</t>
  </si>
  <si>
    <t>Психологическая реабилитация в социальной сфере</t>
  </si>
  <si>
    <t>Психология и педагогика инклюзивного образования</t>
  </si>
  <si>
    <t>Психолого-педагогическая коррекция нарушений развития у детей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</si>
  <si>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</si>
  <si>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</si>
  <si>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Организация коррекционно-педагогической работы с детьми, имеющими нарушения речевого развития</t>
  </si>
  <si>
    <t>Детская и семейная психотерапия</t>
  </si>
  <si>
    <t>Консультативная психология</t>
  </si>
  <si>
    <t>Психология развития</t>
  </si>
  <si>
    <t>Методическое обеспечение системы образования</t>
  </si>
  <si>
    <t>Практическая психология в социальной сфере и образовании</t>
  </si>
  <si>
    <t>Психологическое благополучие в детско-юношеском возрасте</t>
  </si>
  <si>
    <t>Молодежные инициативы в социальной сфере</t>
  </si>
  <si>
    <t>Психология и педагогика дополнительного образования</t>
  </si>
  <si>
    <t>Организационная психология</t>
  </si>
  <si>
    <t>Психологическая помощь детям и подросткам, пострадавшим в экстремальных ситуациях</t>
  </si>
  <si>
    <t>Психология профессий особого риска</t>
  </si>
  <si>
    <t>Психология безопасности в образовании</t>
  </si>
  <si>
    <t>Культурно-историческая психология и деятельностный подход в образовании</t>
  </si>
  <si>
    <t>Юридическая психология: судебно-экспертная практика</t>
  </si>
  <si>
    <t>Медиация в социальной сфере</t>
  </si>
  <si>
    <t>Примечание</t>
  </si>
  <si>
    <t>39.04.03 Организация работы с молодежью</t>
  </si>
  <si>
    <t>Всего</t>
  </si>
  <si>
    <t>44.04.03 Специальное (дефектологическое) образование</t>
  </si>
  <si>
    <t xml:space="preserve">направленность программы </t>
  </si>
  <si>
    <t>руководитель программы</t>
  </si>
  <si>
    <t>ФИО, ученая степень, ученое звание, должность по кафедре</t>
  </si>
  <si>
    <t>выпускающая кафедра</t>
  </si>
  <si>
    <t>Список ОПОП (направленность программы, специализация)</t>
  </si>
  <si>
    <t>Форма обучения</t>
  </si>
  <si>
    <t>Детской и семейной психотерапии</t>
  </si>
  <si>
    <t>Дошкольной педагогики и психологии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</si>
  <si>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</si>
  <si>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</si>
  <si>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</si>
  <si>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</si>
  <si>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</si>
  <si>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</si>
  <si>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Прикладной информатики и мультимедийных технологий</t>
  </si>
  <si>
    <t>Прикладной математики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</si>
  <si>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</si>
  <si>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</si>
  <si>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</si>
  <si>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Теоретических основ социальной психологии</t>
  </si>
  <si>
    <t>Теории и практики управления</t>
  </si>
  <si>
    <t>Этнопсихологии и психологических проблем поликультурного образования</t>
  </si>
  <si>
    <t>Юридической психологии и права</t>
  </si>
  <si>
    <t>Список кафедр</t>
  </si>
  <si>
    <t>научный руководитель магистранта</t>
  </si>
  <si>
    <t>период обучения в магистратуре</t>
  </si>
  <si>
    <t>утверждена приказом ректора</t>
  </si>
  <si>
    <t>№</t>
  </si>
  <si>
    <t>тема выпускной квалификационной работы (диссертации)</t>
  </si>
  <si>
    <t>тема исследования (научного/практического)</t>
  </si>
  <si>
    <t>в т.ч. Ауд.</t>
  </si>
  <si>
    <t>из них  контактных</t>
  </si>
  <si>
    <t xml:space="preserve">Аттестация по учебному плану </t>
  </si>
  <si>
    <t>семестр</t>
  </si>
  <si>
    <t>Модуль</t>
  </si>
  <si>
    <t>Наименование дисциплины, практики, НИР, курсовые, ГИА</t>
  </si>
  <si>
    <r>
      <t xml:space="preserve">Информация о выполнении </t>
    </r>
    <r>
      <rPr>
        <sz val="6"/>
        <rFont val="Times New Roman"/>
        <family val="1"/>
      </rPr>
      <t>(заполняется вручную)</t>
    </r>
  </si>
  <si>
    <t>Вид задания</t>
  </si>
  <si>
    <t>№ пп</t>
  </si>
  <si>
    <t xml:space="preserve">Срок сдачи </t>
  </si>
  <si>
    <t>Срок сдачи (в случае не совпадения с УчПл.)</t>
  </si>
  <si>
    <t>гр.13</t>
  </si>
  <si>
    <t>Научный руководитель</t>
  </si>
  <si>
    <t>(ФИО)</t>
  </si>
  <si>
    <t>Выступление на конференции</t>
  </si>
  <si>
    <t>Подготовка статьи</t>
  </si>
  <si>
    <t>Участие в научно-исследовательский семинаре/конференции/симпозиуме</t>
  </si>
  <si>
    <t>Обоснование актуальности выбранной темы</t>
  </si>
  <si>
    <t>Составление содержательного обзора литературных источников по теме исследования (в т.ч. научных публикаций и отчетов ведущих специалистов в области проводимого исследования, оценка их применимости в рамках диссертационного исследования)</t>
  </si>
  <si>
    <t xml:space="preserve">Обсуждение промежуточных результатов диссертационного исследования </t>
  </si>
  <si>
    <t>Наименование работ</t>
  </si>
  <si>
    <t>Форма аттестации</t>
  </si>
  <si>
    <t>Срок аттестации</t>
  </si>
  <si>
    <t>1 год, 1 семестр</t>
  </si>
  <si>
    <t>1 год, 2 семестр</t>
  </si>
  <si>
    <t>Форма аттестации НИР</t>
  </si>
  <si>
    <t>зачет в период зачетно-экзаменационной сессии (комиссии)</t>
  </si>
  <si>
    <t>План-график диссертационного исследования и подготовки магистерской диссертации</t>
  </si>
  <si>
    <t>Публичное обсуждение результатов диссертационного исследования</t>
  </si>
  <si>
    <t>1 год обучения</t>
  </si>
  <si>
    <t>2 год обучения</t>
  </si>
  <si>
    <t>Написание отдельных глав диссертации</t>
  </si>
  <si>
    <t xml:space="preserve">№   </t>
  </si>
  <si>
    <t>Содержание задания</t>
  </si>
  <si>
    <t xml:space="preserve">Индивидуальный учебный план принят на заседании выпускающей кафедры </t>
  </si>
  <si>
    <t xml:space="preserve">от </t>
  </si>
  <si>
    <t>Заведующий кафедрой</t>
  </si>
  <si>
    <t>Протокол   №</t>
  </si>
  <si>
    <t>СОГЛАСОВАНО:</t>
  </si>
  <si>
    <t>Декан факультета</t>
  </si>
  <si>
    <t>ИНДИВИДУАЛЬНЫЙ УЧЕБНЫЙ ПЛАН МАГИСТРАНТА</t>
  </si>
  <si>
    <t>Трудоемкость по УчПлану</t>
  </si>
  <si>
    <t>3.1.</t>
  </si>
  <si>
    <t xml:space="preserve">Перечень научно-исследовательских заданий и работ, в том числе по профессиональной коммуникации </t>
  </si>
  <si>
    <t>3.2.</t>
  </si>
  <si>
    <t>магистрант(-ка)</t>
  </si>
  <si>
    <t>"С индивидуальным планом ознакомлен",   магистрант(-ка)</t>
  </si>
  <si>
    <t>"С индивидуальным планом ознакомлен",  магистрант(-ка)</t>
  </si>
  <si>
    <r>
      <t xml:space="preserve">Информация о выполнении </t>
    </r>
    <r>
      <rPr>
        <sz val="10"/>
        <color indexed="8"/>
        <rFont val="Times New Roman"/>
        <family val="1"/>
      </rPr>
      <t>(заполняется вручную)</t>
    </r>
  </si>
  <si>
    <t xml:space="preserve">утверждена приказом ректора                                 от   </t>
  </si>
  <si>
    <t>ФИО полностью в именительном падеже</t>
  </si>
  <si>
    <t xml:space="preserve">код и  направление подготовки  </t>
  </si>
  <si>
    <t>Магистрант:</t>
  </si>
  <si>
    <t xml:space="preserve">1. Перечень учебных работ по ОПОП ВО (Учебному плану) </t>
  </si>
  <si>
    <t>(подпись)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</si>
  <si>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</si>
  <si>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</si>
  <si>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</si>
  <si>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</si>
  <si>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</si>
  <si>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</si>
  <si>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</si>
  <si>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</si>
  <si>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r>
      <t xml:space="preserve">Информация о выполнении 
</t>
    </r>
    <r>
      <rPr>
        <sz val="10"/>
        <rFont val="Times New Roman"/>
        <family val="1"/>
      </rPr>
      <t>(заполняется вручную)</t>
    </r>
  </si>
  <si>
    <t>отчёт на кафедре</t>
  </si>
  <si>
    <t>отчёт на кафедре (комиссии)</t>
  </si>
  <si>
    <t>отчёт научному руководителю</t>
  </si>
  <si>
    <t>3.</t>
  </si>
  <si>
    <t>Перечень учебных работ по диссертационному исследованию и сверх Учебного плана (1 год обучения)</t>
  </si>
  <si>
    <t>Перечень учебных работ по диссертационному исследованию и сверх Учебного плана (2 год обучения)</t>
  </si>
  <si>
    <t>2 год, 3 семестр</t>
  </si>
  <si>
    <t>2 год, 4 семестр</t>
  </si>
  <si>
    <t>государственный экзамен</t>
  </si>
  <si>
    <t>дата</t>
  </si>
  <si>
    <t>3.3.</t>
  </si>
  <si>
    <t>защита магистерской диссертации</t>
  </si>
  <si>
    <t>Государственная итоговая аттестация:</t>
  </si>
  <si>
    <r>
      <t xml:space="preserve">Результаты 
</t>
    </r>
    <r>
      <rPr>
        <sz val="10"/>
        <rFont val="Times New Roman"/>
        <family val="1"/>
      </rPr>
      <t>(заполняются вручную)</t>
    </r>
  </si>
  <si>
    <t>Оформлены протоколом</t>
  </si>
  <si>
    <t>Сроки 
проведения</t>
  </si>
  <si>
    <t>Предварительное обсуждение диссертационного исследования (предзащита)</t>
  </si>
  <si>
    <t>Подготовка текста диссертации и автореферата</t>
  </si>
  <si>
    <t>Проведение научного исследования, эксперимента.
Апробация результатов исследования</t>
  </si>
  <si>
    <t>Уточнение оглавления и перечня использованной литературы</t>
  </si>
  <si>
    <t>Анализ результатов исследования: теоретическая обработка и интерпретация результатов</t>
  </si>
  <si>
    <t>Оценка достоверности полученных данных</t>
  </si>
  <si>
    <t>Сбор и обработка фактического материала</t>
  </si>
  <si>
    <t>Продолжение проведения научного исследования, эксперимента</t>
  </si>
  <si>
    <t>Определение объекта, предмета исследования; Постановка целей, задач, гипотез диссертационного исследования</t>
  </si>
  <si>
    <t>Предварительная постановка (планирование) научного (практического) исследования (эксперимента). Определение  методологического аппарата и экспериментальной базы исследования</t>
  </si>
  <si>
    <t>Предварительная разработка методологии сбора данных, методов обработки результатов</t>
  </si>
  <si>
    <t>Корректировка плана проведения НИР (при необходимости) в соответствии с полученными материалами</t>
  </si>
  <si>
    <t>Проведение научного исследования, эксперимента</t>
  </si>
  <si>
    <t>Подготовка научного отчета по проведенному исследованию</t>
  </si>
  <si>
    <t>Участие в научно-исследовательском семинаре/конференции/симпозиуме</t>
  </si>
  <si>
    <t>(Кузьмина Е.И.)</t>
  </si>
  <si>
    <t>(Артёмова Е.Э.)</t>
  </si>
  <si>
    <t>Начальник отдела по учебной работе</t>
  </si>
  <si>
    <t>(Сафронова М.А.)</t>
  </si>
  <si>
    <t>(Барабанщиков В.А.)</t>
  </si>
  <si>
    <t>кр.</t>
  </si>
  <si>
    <t>Наименование работ может быть иным, это перечень для  примера</t>
  </si>
  <si>
    <t>________________________ А.А. Лисицына</t>
  </si>
  <si>
    <t>Руководитель ОПОП</t>
  </si>
  <si>
    <t>с 202</t>
  </si>
  <si>
    <t>по  202</t>
  </si>
  <si>
    <t>руководитель</t>
  </si>
  <si>
    <t>Директор института</t>
  </si>
  <si>
    <t>подразделение</t>
  </si>
  <si>
    <t>институт</t>
  </si>
  <si>
    <t>кафедра</t>
  </si>
  <si>
    <t>Руководитель ОПОП ВО</t>
  </si>
  <si>
    <t>Работник, курирующий  ОПОП</t>
  </si>
  <si>
    <t>"Иностранные языки, современные коммуникации и управление"</t>
  </si>
  <si>
    <t>"Информационные технологии"</t>
  </si>
  <si>
    <t>"Клиническая и специальная психология"</t>
  </si>
  <si>
    <t>"Консультативная и клиническая психология"</t>
  </si>
  <si>
    <t xml:space="preserve">"Психология образования" </t>
  </si>
  <si>
    <t>"Социальная коммуникация"</t>
  </si>
  <si>
    <t>"Социальная психология"</t>
  </si>
  <si>
    <t>"Экстремальная психология"</t>
  </si>
  <si>
    <t>"Юридическая психология"</t>
  </si>
  <si>
    <t>ЮНЕСКО "Культурно-историческая психология детства"</t>
  </si>
  <si>
    <t>Экспериментальной психологии</t>
  </si>
  <si>
    <t>Игра и детство</t>
  </si>
  <si>
    <t>Когнитивная психология</t>
  </si>
  <si>
    <t>Нейропсихологическая коррекция и консультирование при нарушенном развитии</t>
  </si>
  <si>
    <t>Опека и попечительство в отношении несовершеннолетних</t>
  </si>
  <si>
    <t>Педагогика и психология воспитания</t>
  </si>
  <si>
    <t>Педагогика и психология проектной деятельности в образовании</t>
  </si>
  <si>
    <t>Педагогическая конфликтология</t>
  </si>
  <si>
    <t>Практическая этнопсихология</t>
  </si>
  <si>
    <t>Психологическая помощь в социальной сфере с использованием дистанционных технологий</t>
  </si>
  <si>
    <t>Психология Востока: этничность, религиия и межкультурная коммуникация</t>
  </si>
  <si>
    <t>Психология дорожного движения</t>
  </si>
  <si>
    <t>Психология и педагогика дошкольного детства</t>
  </si>
  <si>
    <t xml:space="preserve">Психолого-педагогические измерения       </t>
  </si>
  <si>
    <t>Психолого-педагогическое сопровождение детей с хроническими соматическими заболеваниями</t>
  </si>
  <si>
    <t>Современные технологии в психологической практике</t>
  </si>
  <si>
    <t xml:space="preserve">Социальная работа с различными категориями населения </t>
  </si>
  <si>
    <t>Социально-психологическое консультирование</t>
  </si>
  <si>
    <t>Теория обучения иностранным языкам и межкультурная коммуникация</t>
  </si>
  <si>
    <t>Тьюторское сопровождение в инклюзивном образовании</t>
  </si>
  <si>
    <t>Школьная психология</t>
  </si>
  <si>
    <t>Экстренная психологическая помощь детям и родителям в системе образования</t>
  </si>
  <si>
    <t>Юридическая психология и детство: экспертиза, сопровождение и профилактика</t>
  </si>
  <si>
    <t>Возрастной психологии им. Обуховой Л.Ф.</t>
  </si>
  <si>
    <t>Клинической и судебной психологии</t>
  </si>
  <si>
    <t>Педагогической психологии имени профессора В.А. Гуружапова</t>
  </si>
  <si>
    <t xml:space="preserve">Психологии и педагогики дистанционного обучения </t>
  </si>
  <si>
    <t>Специальное (дефектологическое) образование</t>
  </si>
  <si>
    <t>Специальной психологии и реабилитологии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</si>
</sst>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[$-F400]h:mm:ss\ AM/PM"/>
  </numFmts>
  <fonts count="94">
    <font>
      <sz val="10"/>
      <name val="Arial Cyr"/>
      <family val="0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sz val="7"/>
      <name val="Arial Cyr"/>
      <family val="0"/>
    </font>
    <font>
      <sz val="6"/>
      <name val="Times New Roman"/>
      <family val="1"/>
    </font>
    <font>
      <i/>
      <sz val="6"/>
      <name val="Times New Roman"/>
      <family val="1"/>
    </font>
    <font>
      <sz val="6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i/>
      <sz val="9"/>
      <color indexed="1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Arial Cyr"/>
      <family val="0"/>
    </font>
    <font>
      <i/>
      <sz val="10"/>
      <color indexed="18"/>
      <name val="Times New Roman"/>
      <family val="1"/>
    </font>
    <font>
      <sz val="9"/>
      <color indexed="1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rgb="FF000099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6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Arial Cyr"/>
      <family val="0"/>
    </font>
    <font>
      <i/>
      <sz val="10"/>
      <color rgb="FF000099"/>
      <name val="Times New Roman"/>
      <family val="1"/>
    </font>
    <font>
      <sz val="9"/>
      <color rgb="FF000099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FFE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6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left" vertical="top"/>
    </xf>
    <xf numFmtId="49" fontId="79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80" fillId="0" borderId="0" xfId="0" applyFont="1" applyBorder="1" applyAlignment="1">
      <alignment/>
    </xf>
    <xf numFmtId="0" fontId="80" fillId="0" borderId="0" xfId="0" applyFont="1" applyBorder="1" applyAlignment="1" quotePrefix="1">
      <alignment horizontal="right"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/>
    </xf>
    <xf numFmtId="49" fontId="8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18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78" fillId="0" borderId="0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/>
    </xf>
    <xf numFmtId="0" fontId="80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0" fontId="81" fillId="34" borderId="0" xfId="0" applyFont="1" applyFill="1" applyAlignment="1">
      <alignment/>
    </xf>
    <xf numFmtId="0" fontId="82" fillId="0" borderId="0" xfId="0" applyFont="1" applyBorder="1" applyAlignment="1">
      <alignment horizontal="justify" vertical="center" wrapText="1"/>
    </xf>
    <xf numFmtId="0" fontId="79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4" fillId="0" borderId="0" xfId="0" applyFont="1" applyAlignment="1">
      <alignment/>
    </xf>
    <xf numFmtId="0" fontId="7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3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79" fillId="35" borderId="1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14" fontId="5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horizontal="center" vertical="top"/>
    </xf>
    <xf numFmtId="0" fontId="4" fillId="35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Border="1" applyAlignment="1">
      <alignment horizontal="right" vertical="top"/>
    </xf>
    <xf numFmtId="0" fontId="85" fillId="0" borderId="0" xfId="0" applyFont="1" applyBorder="1" applyAlignment="1">
      <alignment vertical="center"/>
    </xf>
    <xf numFmtId="0" fontId="79" fillId="36" borderId="14" xfId="0" applyFont="1" applyFill="1" applyBorder="1" applyAlignment="1">
      <alignment horizontal="center" vertical="center"/>
    </xf>
    <xf numFmtId="0" fontId="83" fillId="36" borderId="15" xfId="0" applyFont="1" applyFill="1" applyBorder="1" applyAlignment="1">
      <alignment horizontal="left" vertical="center"/>
    </xf>
    <xf numFmtId="0" fontId="83" fillId="36" borderId="15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left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7" fillId="0" borderId="16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left" vertical="top" wrapText="1"/>
    </xf>
    <xf numFmtId="0" fontId="87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88" fillId="0" borderId="0" xfId="0" applyFont="1" applyFill="1" applyAlignment="1">
      <alignment vertic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left" wrapText="1"/>
    </xf>
    <xf numFmtId="0" fontId="89" fillId="37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25" fillId="37" borderId="15" xfId="0" applyFont="1" applyFill="1" applyBorder="1" applyAlignment="1">
      <alignment vertical="top"/>
    </xf>
    <xf numFmtId="0" fontId="89" fillId="38" borderId="13" xfId="0" applyFont="1" applyFill="1" applyBorder="1" applyAlignment="1">
      <alignment horizontal="left" vertical="top" wrapText="1"/>
    </xf>
    <xf numFmtId="0" fontId="80" fillId="38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/>
    </xf>
    <xf numFmtId="0" fontId="80" fillId="0" borderId="16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 quotePrefix="1">
      <alignment horizontal="right" vertical="center"/>
    </xf>
    <xf numFmtId="0" fontId="10" fillId="0" borderId="10" xfId="0" applyFont="1" applyFill="1" applyBorder="1" applyAlignment="1">
      <alignment horizontal="left"/>
    </xf>
    <xf numFmtId="0" fontId="80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right" vertical="center"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right" vertical="center" wrapText="1"/>
    </xf>
    <xf numFmtId="49" fontId="80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80" fillId="39" borderId="10" xfId="0" applyFont="1" applyFill="1" applyBorder="1" applyAlignment="1" quotePrefix="1">
      <alignment horizontal="right" vertical="center"/>
    </xf>
    <xf numFmtId="0" fontId="0" fillId="40" borderId="0" xfId="0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78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37" borderId="13" xfId="0" applyFont="1" applyFill="1" applyBorder="1" applyAlignment="1">
      <alignment vertical="center"/>
    </xf>
    <xf numFmtId="14" fontId="4" fillId="37" borderId="13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90" fillId="0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left" wrapText="1"/>
    </xf>
    <xf numFmtId="0" fontId="84" fillId="38" borderId="10" xfId="0" applyFont="1" applyFill="1" applyBorder="1" applyAlignment="1">
      <alignment horizontal="left" vertical="center" wrapText="1"/>
    </xf>
    <xf numFmtId="14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NumberFormat="1" applyFont="1" applyFill="1" applyBorder="1" applyAlignment="1">
      <alignment horizontal="center" vertical="center" wrapText="1"/>
    </xf>
    <xf numFmtId="14" fontId="90" fillId="0" borderId="10" xfId="0" applyNumberFormat="1" applyFont="1" applyFill="1" applyBorder="1" applyAlignment="1">
      <alignment horizontal="right" vertical="center" wrapText="1"/>
    </xf>
    <xf numFmtId="14" fontId="4" fillId="37" borderId="13" xfId="0" applyNumberFormat="1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1" fillId="2" borderId="0" xfId="0" applyFont="1" applyFill="1" applyAlignment="1">
      <alignment/>
    </xf>
    <xf numFmtId="0" fontId="91" fillId="34" borderId="0" xfId="0" applyFont="1" applyFill="1" applyAlignment="1">
      <alignment/>
    </xf>
    <xf numFmtId="0" fontId="5" fillId="0" borderId="0" xfId="0" applyFont="1" applyAlignment="1">
      <alignment horizontal="right" vertical="top" wrapText="1"/>
    </xf>
    <xf numFmtId="14" fontId="5" fillId="0" borderId="0" xfId="0" applyNumberFormat="1" applyFont="1" applyAlignment="1">
      <alignment horizontal="right" vertical="top"/>
    </xf>
    <xf numFmtId="0" fontId="4" fillId="37" borderId="13" xfId="0" applyFont="1" applyFill="1" applyBorder="1" applyAlignment="1">
      <alignment horizontal="left" vertical="center"/>
    </xf>
    <xf numFmtId="14" fontId="25" fillId="39" borderId="13" xfId="0" applyNumberFormat="1" applyFont="1" applyFill="1" applyBorder="1" applyAlignment="1">
      <alignment vertical="top"/>
    </xf>
    <xf numFmtId="0" fontId="25" fillId="39" borderId="13" xfId="0" applyFont="1" applyFill="1" applyBorder="1" applyAlignment="1">
      <alignment vertical="top"/>
    </xf>
    <xf numFmtId="14" fontId="25" fillId="39" borderId="15" xfId="0" applyNumberFormat="1" applyFont="1" applyFill="1" applyBorder="1" applyAlignment="1">
      <alignment horizontal="center"/>
    </xf>
    <xf numFmtId="0" fontId="25" fillId="39" borderId="13" xfId="0" applyFont="1" applyFill="1" applyBorder="1" applyAlignment="1">
      <alignment horizontal="center"/>
    </xf>
    <xf numFmtId="0" fontId="4" fillId="3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92" fillId="0" borderId="20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25" fillId="38" borderId="13" xfId="0" applyFont="1" applyFill="1" applyBorder="1" applyAlignment="1">
      <alignment horizontal="left" vertical="top"/>
    </xf>
    <xf numFmtId="0" fontId="89" fillId="38" borderId="13" xfId="0" applyFont="1" applyFill="1" applyBorder="1" applyAlignment="1">
      <alignment horizontal="left"/>
    </xf>
    <xf numFmtId="0" fontId="14" fillId="0" borderId="21" xfId="0" applyFont="1" applyBorder="1" applyAlignment="1">
      <alignment horizontal="center" vertical="top"/>
    </xf>
    <xf numFmtId="0" fontId="25" fillId="38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37" borderId="13" xfId="0" applyFont="1" applyFill="1" applyBorder="1" applyAlignment="1">
      <alignment horizontal="left" vertical="justify"/>
    </xf>
    <xf numFmtId="0" fontId="25" fillId="37" borderId="1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38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2" fillId="37" borderId="13" xfId="0" applyNumberFormat="1" applyFont="1" applyFill="1" applyBorder="1" applyAlignment="1">
      <alignment horizontal="left" vertical="top"/>
    </xf>
    <xf numFmtId="0" fontId="25" fillId="38" borderId="0" xfId="0" applyFont="1" applyFill="1" applyBorder="1" applyAlignment="1">
      <alignment horizontal="left" vertical="top"/>
    </xf>
    <xf numFmtId="0" fontId="25" fillId="37" borderId="13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14" fontId="25" fillId="37" borderId="13" xfId="0" applyNumberFormat="1" applyFont="1" applyFill="1" applyBorder="1" applyAlignment="1">
      <alignment horizontal="center" vertical="top"/>
    </xf>
    <xf numFmtId="0" fontId="78" fillId="0" borderId="2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textRotation="90"/>
    </xf>
    <xf numFmtId="0" fontId="92" fillId="0" borderId="28" xfId="0" applyFont="1" applyBorder="1" applyAlignment="1">
      <alignment horizontal="center" vertical="center" textRotation="90"/>
    </xf>
    <xf numFmtId="0" fontId="92" fillId="0" borderId="16" xfId="0" applyFont="1" applyBorder="1" applyAlignment="1">
      <alignment horizontal="center" vertical="center" textRotation="90"/>
    </xf>
    <xf numFmtId="0" fontId="25" fillId="39" borderId="1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83" fillId="0" borderId="35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3" fillId="0" borderId="36" xfId="0" applyFont="1" applyBorder="1" applyAlignment="1">
      <alignment horizontal="left" vertical="center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top"/>
    </xf>
    <xf numFmtId="0" fontId="9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4" fillId="38" borderId="13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4" fillId="3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top"/>
    </xf>
    <xf numFmtId="0" fontId="23" fillId="39" borderId="13" xfId="0" applyNumberFormat="1" applyFont="1" applyFill="1" applyBorder="1" applyAlignment="1">
      <alignment horizontal="left" vertical="top"/>
    </xf>
    <xf numFmtId="0" fontId="4" fillId="39" borderId="13" xfId="0" applyNumberFormat="1" applyFont="1" applyFill="1" applyBorder="1" applyAlignment="1">
      <alignment horizontal="left"/>
    </xf>
    <xf numFmtId="0" fontId="4" fillId="39" borderId="15" xfId="0" applyNumberFormat="1" applyFont="1" applyFill="1" applyBorder="1" applyAlignment="1">
      <alignment horizontal="left"/>
    </xf>
    <xf numFmtId="0" fontId="4" fillId="39" borderId="1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2" fillId="39" borderId="13" xfId="0" applyFont="1" applyFill="1" applyBorder="1" applyAlignment="1">
      <alignment horizontal="left" vertical="top" wrapText="1"/>
    </xf>
    <xf numFmtId="0" fontId="5" fillId="39" borderId="0" xfId="0" applyFont="1" applyFill="1" applyAlignment="1">
      <alignment horizontal="left"/>
    </xf>
    <xf numFmtId="0" fontId="8" fillId="37" borderId="13" xfId="0" applyFont="1" applyFill="1" applyBorder="1" applyAlignment="1">
      <alignment horizontal="center"/>
    </xf>
    <xf numFmtId="0" fontId="25" fillId="39" borderId="13" xfId="0" applyNumberFormat="1" applyFont="1" applyFill="1" applyBorder="1" applyAlignment="1">
      <alignment horizontal="left"/>
    </xf>
    <xf numFmtId="0" fontId="25" fillId="39" borderId="15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0</xdr:rowOff>
    </xdr:from>
    <xdr:to>
      <xdr:col>11</xdr:col>
      <xdr:colOff>1295400</xdr:colOff>
      <xdr:row>0</xdr:row>
      <xdr:rowOff>657225</xdr:rowOff>
    </xdr:to>
    <xdr:pic>
      <xdr:nvPicPr>
        <xdr:cNvPr id="1" name="Рисунок 2" descr="F:\работа верстка\19-20\Мымрина А.Н\Приказ_распоряжение_СЗ.jpg"/>
        <xdr:cNvPicPr preferRelativeResize="1">
          <a:picLocks noChangeAspect="1"/>
        </xdr:cNvPicPr>
      </xdr:nvPicPr>
      <xdr:blipFill>
        <a:blip r:embed="rId1"/>
        <a:srcRect l="2436" t="8459" r="2354" b="32315"/>
        <a:stretch>
          <a:fillRect/>
        </a:stretch>
      </xdr:blipFill>
      <xdr:spPr>
        <a:xfrm>
          <a:off x="1962150" y="0"/>
          <a:ext cx="6553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9;&#1095;&#1077;&#1073;&#1085;&#1072;&#1103;%20&#1076;&#1077;&#1103;&#1090;&#1077;&#1083;&#1100;&#1085;&#1086;&#1089;&#1090;&#1100;\&#1051;&#1080;&#1095;&#1085;&#1086;&#1077;_&#1076;&#1077;&#1083;&#1086;_&#1057;&#1090;&#1091;&#1076;&#1077;&#1085;&#1090;&#1072;\&#1059;&#1063;&#1045;&#1041;&#1053;&#1040;&#1071;_&#1050;&#1040;&#1056;&#1058;&#1054;&#1063;&#1050;&#1040;_&#1089;&#1090;&#1091;&#1076;&#1077;&#1085;&#1090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Сведения"/>
      <sheetName val="Ро_1 курс"/>
      <sheetName val="Ро_2 курс"/>
      <sheetName val="Ро_3 курс"/>
      <sheetName val="Ро_4 курс"/>
      <sheetName val="Ро_5 курс"/>
      <sheetName val="Ро_6 курс"/>
      <sheetName val="Справочник"/>
    </sheetNames>
    <sheetDataSet>
      <sheetData sheetId="7">
        <row r="5">
          <cell r="A5" t="str">
            <v>да</v>
          </cell>
        </row>
        <row r="6">
          <cell r="A6" t="str">
            <v>нет</v>
          </cell>
        </row>
        <row r="142">
          <cell r="A142" t="str">
            <v>5, отлично</v>
          </cell>
        </row>
        <row r="143">
          <cell r="A143" t="str">
            <v>4, хорошо</v>
          </cell>
        </row>
        <row r="144">
          <cell r="A144" t="str">
            <v>3, удовлетворительно</v>
          </cell>
        </row>
        <row r="145">
          <cell r="A145" t="str">
            <v>2, не удовлетворительно</v>
          </cell>
        </row>
        <row r="146">
          <cell r="A146" t="str">
            <v>зачтено (5, отлично)</v>
          </cell>
        </row>
        <row r="147">
          <cell r="A147" t="str">
            <v>зачтено (4, хорошо)</v>
          </cell>
        </row>
        <row r="148">
          <cell r="A148" t="str">
            <v>зачтено (3, удовлетворительно)</v>
          </cell>
        </row>
        <row r="149">
          <cell r="A149" t="str">
            <v>не зачтено (2, не удовлетворительно)</v>
          </cell>
        </row>
        <row r="173">
          <cell r="G173" t="str">
            <v>бакалавр</v>
          </cell>
        </row>
        <row r="174">
          <cell r="G174" t="str">
            <v>магистр</v>
          </cell>
        </row>
        <row r="175">
          <cell r="G175" t="str">
            <v>специалист</v>
          </cell>
        </row>
        <row r="176">
          <cell r="G176" t="str">
            <v>клинический психолог</v>
          </cell>
        </row>
        <row r="177">
          <cell r="G177" t="str">
            <v>социальный педагог</v>
          </cell>
        </row>
        <row r="178">
          <cell r="G178" t="str">
            <v>режиссер мультимедиа, педагог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SheetLayoutView="100" zoomScalePageLayoutView="0" workbookViewId="0" topLeftCell="A1">
      <selection activeCell="H5" sqref="H5"/>
    </sheetView>
  </sheetViews>
  <sheetFormatPr defaultColWidth="9.125" defaultRowHeight="12.75"/>
  <cols>
    <col min="1" max="2" width="3.00390625" style="2" customWidth="1"/>
    <col min="3" max="3" width="30.50390625" style="2" customWidth="1"/>
    <col min="4" max="4" width="5.00390625" style="2" customWidth="1"/>
    <col min="5" max="5" width="5.50390625" style="2" customWidth="1"/>
    <col min="6" max="6" width="6.125" style="2" customWidth="1"/>
    <col min="7" max="7" width="7.50390625" style="2" customWidth="1"/>
    <col min="8" max="8" width="9.50390625" style="2" customWidth="1"/>
    <col min="9" max="9" width="6.50390625" style="2" customWidth="1"/>
    <col min="10" max="10" width="7.875" style="2" customWidth="1"/>
    <col min="11" max="11" width="10.25390625" style="2" customWidth="1"/>
    <col min="12" max="12" width="20.75390625" style="2" customWidth="1"/>
    <col min="13" max="13" width="17.875" style="2" customWidth="1"/>
    <col min="14" max="15" width="9.125" style="2" customWidth="1"/>
    <col min="16" max="16384" width="9.125" style="1" customWidth="1"/>
  </cols>
  <sheetData>
    <row r="1" spans="1:18" ht="57.75" customHeight="1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28"/>
      <c r="O1" s="28"/>
      <c r="P1" s="28"/>
      <c r="Q1" s="28"/>
      <c r="R1" s="28"/>
    </row>
    <row r="2" ht="8.25" customHeight="1" thickTop="1"/>
    <row r="3" spans="11:12" ht="12.75">
      <c r="K3" s="3" t="s">
        <v>0</v>
      </c>
      <c r="L3" s="3"/>
    </row>
    <row r="4" spans="11:13" ht="13.5" customHeight="1">
      <c r="K4" s="181" t="s">
        <v>194</v>
      </c>
      <c r="L4" s="181"/>
      <c r="M4" s="181"/>
    </row>
    <row r="5" spans="11:13" ht="12.75">
      <c r="K5" s="181" t="s">
        <v>199</v>
      </c>
      <c r="L5" s="181"/>
      <c r="M5" s="181"/>
    </row>
    <row r="6" ht="3.75" customHeight="1"/>
    <row r="7" spans="11:12" ht="19.5" customHeight="1">
      <c r="K7" s="27" t="s">
        <v>1</v>
      </c>
      <c r="L7" s="27"/>
    </row>
    <row r="8" spans="1:15" s="6" customFormat="1" ht="15.75">
      <c r="A8" s="193" t="s">
        <v>137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39"/>
      <c r="O8" s="39"/>
    </row>
    <row r="9" spans="4:13" ht="6" customHeight="1"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>
      <c r="A10" s="82"/>
      <c r="B10" s="196" t="s">
        <v>142</v>
      </c>
      <c r="C10" s="196"/>
      <c r="D10" s="200"/>
      <c r="E10" s="200"/>
      <c r="F10" s="200"/>
      <c r="G10" s="200"/>
      <c r="H10" s="200"/>
      <c r="I10" s="200"/>
      <c r="J10" s="200"/>
      <c r="K10" s="200"/>
      <c r="L10" s="174" t="s">
        <v>7</v>
      </c>
      <c r="M10" s="127"/>
    </row>
    <row r="11" spans="1:15" s="11" customFormat="1" ht="9" customHeight="1">
      <c r="A11" s="86"/>
      <c r="B11" s="86"/>
      <c r="C11" s="87"/>
      <c r="D11" s="191" t="s">
        <v>147</v>
      </c>
      <c r="E11" s="191"/>
      <c r="F11" s="191"/>
      <c r="G11" s="191"/>
      <c r="H11" s="191"/>
      <c r="I11" s="191"/>
      <c r="J11" s="191"/>
      <c r="K11" s="87"/>
      <c r="L11" s="87"/>
      <c r="M11" s="87"/>
      <c r="N11" s="10"/>
      <c r="O11" s="10"/>
    </row>
    <row r="12" spans="1:13" ht="24.75" customHeight="1">
      <c r="A12" s="82"/>
      <c r="B12" s="198" t="s">
        <v>10</v>
      </c>
      <c r="C12" s="198"/>
      <c r="D12" s="192" t="s">
        <v>220</v>
      </c>
      <c r="E12" s="192"/>
      <c r="F12" s="192"/>
      <c r="G12" s="192"/>
      <c r="H12" s="192"/>
      <c r="I12" s="192"/>
      <c r="J12" s="192"/>
      <c r="K12" s="192"/>
      <c r="L12" s="175" t="s">
        <v>12</v>
      </c>
      <c r="M12" s="130"/>
    </row>
    <row r="13" spans="1:15" s="11" customFormat="1" ht="9" customHeight="1">
      <c r="A13" s="86"/>
      <c r="B13" s="86"/>
      <c r="C13" s="87"/>
      <c r="D13" s="88"/>
      <c r="E13" s="88"/>
      <c r="F13" s="88"/>
      <c r="G13" s="88"/>
      <c r="H13" s="88"/>
      <c r="I13" s="88"/>
      <c r="J13" s="88"/>
      <c r="K13" s="87"/>
      <c r="L13" s="87"/>
      <c r="M13" s="87"/>
      <c r="N13" s="10"/>
      <c r="O13" s="10"/>
    </row>
    <row r="14" spans="1:13" ht="12">
      <c r="A14" s="82"/>
      <c r="B14" s="199" t="s">
        <v>70</v>
      </c>
      <c r="C14" s="199"/>
      <c r="D14" s="189" t="s">
        <v>243</v>
      </c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8" customHeight="1">
      <c r="A15" s="82"/>
      <c r="B15" s="182" t="s">
        <v>11</v>
      </c>
      <c r="C15" s="182"/>
      <c r="D15" s="182"/>
      <c r="E15" s="182"/>
      <c r="F15" s="182"/>
      <c r="G15" s="190" t="s">
        <v>18</v>
      </c>
      <c r="H15" s="190"/>
      <c r="I15" s="190"/>
      <c r="J15" s="190"/>
      <c r="K15" s="190"/>
      <c r="L15" s="190"/>
      <c r="M15" s="190"/>
    </row>
    <row r="16" spans="1:15" s="11" customFormat="1" ht="8.25" customHeight="1">
      <c r="A16" s="86"/>
      <c r="B16" s="86"/>
      <c r="C16" s="86"/>
      <c r="D16" s="89"/>
      <c r="E16" s="86"/>
      <c r="F16" s="86"/>
      <c r="G16" s="191" t="s">
        <v>148</v>
      </c>
      <c r="H16" s="191"/>
      <c r="I16" s="191"/>
      <c r="J16" s="191"/>
      <c r="K16" s="191"/>
      <c r="L16" s="191"/>
      <c r="M16" s="191"/>
      <c r="N16" s="10"/>
      <c r="O16" s="10"/>
    </row>
    <row r="17" spans="1:13" ht="12">
      <c r="A17" s="82"/>
      <c r="B17" s="183" t="s">
        <v>67</v>
      </c>
      <c r="C17" s="183"/>
      <c r="D17" s="81"/>
      <c r="E17" s="201"/>
      <c r="F17" s="201"/>
      <c r="G17" s="201"/>
      <c r="H17" s="201"/>
      <c r="I17" s="201"/>
      <c r="J17" s="201"/>
      <c r="K17" s="201"/>
      <c r="L17" s="201"/>
      <c r="M17" s="201"/>
    </row>
    <row r="18" spans="1:15" s="148" customFormat="1" ht="15" customHeight="1">
      <c r="A18" s="146"/>
      <c r="B18" s="182" t="s">
        <v>68</v>
      </c>
      <c r="C18" s="182"/>
      <c r="D18" s="147"/>
      <c r="E18" s="194"/>
      <c r="F18" s="194"/>
      <c r="G18" s="194"/>
      <c r="H18" s="194"/>
      <c r="I18" s="194"/>
      <c r="J18" s="194"/>
      <c r="K18" s="194"/>
      <c r="L18" s="194"/>
      <c r="M18" s="194"/>
      <c r="N18" s="147"/>
      <c r="O18" s="146"/>
    </row>
    <row r="19" spans="1:15" s="11" customFormat="1" ht="8.25" customHeight="1">
      <c r="A19" s="86"/>
      <c r="B19" s="86"/>
      <c r="C19" s="86"/>
      <c r="D19" s="90"/>
      <c r="E19" s="90"/>
      <c r="F19" s="86"/>
      <c r="G19" s="188" t="s">
        <v>69</v>
      </c>
      <c r="H19" s="188"/>
      <c r="I19" s="188"/>
      <c r="J19" s="188"/>
      <c r="K19" s="188"/>
      <c r="L19" s="188"/>
      <c r="M19" s="188"/>
      <c r="N19" s="10"/>
      <c r="O19" s="10"/>
    </row>
    <row r="20" spans="1:13" ht="12">
      <c r="A20" s="82"/>
      <c r="B20" s="183" t="s">
        <v>92</v>
      </c>
      <c r="C20" s="183"/>
      <c r="D20" s="81"/>
      <c r="E20" s="128" t="s">
        <v>201</v>
      </c>
      <c r="F20" s="176"/>
      <c r="G20" s="91"/>
      <c r="H20" s="106" t="s">
        <v>202</v>
      </c>
      <c r="I20" s="176"/>
      <c r="J20" s="91"/>
      <c r="K20" s="91"/>
      <c r="L20" s="91"/>
      <c r="M20" s="91"/>
    </row>
    <row r="21" spans="1:15" s="6" customFormat="1" ht="6" customHeight="1">
      <c r="A21" s="93"/>
      <c r="B21" s="93"/>
      <c r="C21" s="93"/>
      <c r="D21" s="80"/>
      <c r="E21" s="80"/>
      <c r="F21" s="93"/>
      <c r="G21" s="94"/>
      <c r="H21" s="94"/>
      <c r="I21" s="94"/>
      <c r="J21" s="94"/>
      <c r="K21" s="94"/>
      <c r="L21" s="94"/>
      <c r="M21" s="94"/>
      <c r="N21" s="39"/>
      <c r="O21" s="39"/>
    </row>
    <row r="22" spans="1:14" ht="12">
      <c r="A22" s="82"/>
      <c r="B22" s="183" t="s">
        <v>91</v>
      </c>
      <c r="C22" s="183"/>
      <c r="D22" s="183"/>
      <c r="E22" s="195"/>
      <c r="F22" s="195"/>
      <c r="G22" s="195"/>
      <c r="H22" s="195"/>
      <c r="I22" s="195"/>
      <c r="J22" s="195"/>
      <c r="K22" s="195"/>
      <c r="L22" s="195"/>
      <c r="M22" s="195"/>
      <c r="N22" s="47"/>
    </row>
    <row r="23" spans="1:15" s="11" customFormat="1" ht="8.25" customHeight="1">
      <c r="A23" s="86"/>
      <c r="B23" s="86"/>
      <c r="C23" s="86"/>
      <c r="D23" s="89"/>
      <c r="E23" s="86"/>
      <c r="F23" s="86"/>
      <c r="G23" s="188" t="s">
        <v>69</v>
      </c>
      <c r="H23" s="188"/>
      <c r="I23" s="188"/>
      <c r="J23" s="188"/>
      <c r="K23" s="188"/>
      <c r="L23" s="188"/>
      <c r="M23" s="188"/>
      <c r="N23" s="10"/>
      <c r="O23" s="10"/>
    </row>
    <row r="24" spans="1:14" ht="12">
      <c r="A24" s="82"/>
      <c r="B24" s="183" t="s">
        <v>96</v>
      </c>
      <c r="C24" s="183"/>
      <c r="D24" s="183"/>
      <c r="E24" s="183"/>
      <c r="F24" s="95"/>
      <c r="G24" s="202"/>
      <c r="H24" s="202"/>
      <c r="I24" s="202"/>
      <c r="J24" s="202"/>
      <c r="K24" s="202"/>
      <c r="L24" s="202"/>
      <c r="M24" s="202"/>
      <c r="N24" s="47"/>
    </row>
    <row r="25" spans="1:14" ht="15" customHeight="1">
      <c r="A25" s="82"/>
      <c r="B25" s="183" t="s">
        <v>93</v>
      </c>
      <c r="C25" s="183"/>
      <c r="D25" s="96" t="s">
        <v>38</v>
      </c>
      <c r="E25" s="212">
        <v>44075</v>
      </c>
      <c r="F25" s="212"/>
      <c r="G25" s="96" t="s">
        <v>94</v>
      </c>
      <c r="H25" s="129"/>
      <c r="I25" s="81"/>
      <c r="J25" s="81"/>
      <c r="K25" s="81"/>
      <c r="L25" s="81"/>
      <c r="M25" s="81"/>
      <c r="N25" s="47"/>
    </row>
    <row r="26" spans="1:15" s="7" customFormat="1" ht="12.75" customHeight="1">
      <c r="A26" s="85"/>
      <c r="B26" s="8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3"/>
      <c r="O26" s="4"/>
    </row>
    <row r="27" spans="1:15" s="60" customFormat="1" ht="16.5" customHeight="1">
      <c r="A27" s="197" t="s">
        <v>150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40"/>
      <c r="O27" s="55"/>
    </row>
    <row r="28" spans="1:15" s="60" customFormat="1" ht="4.5" customHeight="1" thickBot="1">
      <c r="A28" s="55"/>
      <c r="B28" s="55"/>
      <c r="C28" s="59"/>
      <c r="D28" s="49"/>
      <c r="E28" s="49"/>
      <c r="F28" s="40"/>
      <c r="G28" s="40"/>
      <c r="H28" s="40"/>
      <c r="I28" s="40"/>
      <c r="J28" s="40"/>
      <c r="K28" s="40"/>
      <c r="L28" s="40"/>
      <c r="M28" s="40"/>
      <c r="N28" s="40"/>
      <c r="O28" s="55"/>
    </row>
    <row r="29" spans="1:13" ht="12">
      <c r="A29" s="224" t="s">
        <v>94</v>
      </c>
      <c r="B29" s="227" t="s">
        <v>101</v>
      </c>
      <c r="C29" s="206" t="s">
        <v>102</v>
      </c>
      <c r="D29" s="209" t="s">
        <v>138</v>
      </c>
      <c r="E29" s="210"/>
      <c r="F29" s="210"/>
      <c r="G29" s="211"/>
      <c r="H29" s="209" t="s">
        <v>99</v>
      </c>
      <c r="I29" s="210"/>
      <c r="J29" s="211"/>
      <c r="K29" s="218" t="s">
        <v>107</v>
      </c>
      <c r="L29" s="218" t="s">
        <v>103</v>
      </c>
      <c r="M29" s="203" t="s">
        <v>63</v>
      </c>
    </row>
    <row r="30" spans="1:13" ht="12" customHeight="1">
      <c r="A30" s="225"/>
      <c r="B30" s="228"/>
      <c r="C30" s="207"/>
      <c r="D30" s="237" t="s">
        <v>2</v>
      </c>
      <c r="E30" s="184" t="s">
        <v>3</v>
      </c>
      <c r="F30" s="185"/>
      <c r="G30" s="186"/>
      <c r="H30" s="221" t="s">
        <v>24</v>
      </c>
      <c r="I30" s="221" t="s">
        <v>100</v>
      </c>
      <c r="J30" s="221" t="s">
        <v>7</v>
      </c>
      <c r="K30" s="219"/>
      <c r="L30" s="219"/>
      <c r="M30" s="204"/>
    </row>
    <row r="31" spans="1:13" ht="12">
      <c r="A31" s="225"/>
      <c r="B31" s="228"/>
      <c r="C31" s="207"/>
      <c r="D31" s="207"/>
      <c r="E31" s="238" t="s">
        <v>65</v>
      </c>
      <c r="F31" s="213" t="s">
        <v>98</v>
      </c>
      <c r="G31" s="214"/>
      <c r="H31" s="222"/>
      <c r="I31" s="222"/>
      <c r="J31" s="222"/>
      <c r="K31" s="219"/>
      <c r="L31" s="219"/>
      <c r="M31" s="204"/>
    </row>
    <row r="32" spans="1:13" ht="12">
      <c r="A32" s="226"/>
      <c r="B32" s="229"/>
      <c r="C32" s="208"/>
      <c r="D32" s="208"/>
      <c r="E32" s="239"/>
      <c r="F32" s="41"/>
      <c r="G32" s="15" t="s">
        <v>97</v>
      </c>
      <c r="H32" s="223"/>
      <c r="I32" s="223"/>
      <c r="J32" s="223"/>
      <c r="K32" s="220"/>
      <c r="L32" s="220"/>
      <c r="M32" s="205"/>
    </row>
    <row r="33" spans="1:15" s="16" customFormat="1" ht="8.25" customHeight="1" thickBot="1">
      <c r="A33" s="149" t="s">
        <v>26</v>
      </c>
      <c r="B33" s="150" t="s">
        <v>27</v>
      </c>
      <c r="C33" s="150" t="s">
        <v>28</v>
      </c>
      <c r="D33" s="150" t="s">
        <v>29</v>
      </c>
      <c r="E33" s="150" t="s">
        <v>30</v>
      </c>
      <c r="F33" s="150" t="s">
        <v>31</v>
      </c>
      <c r="G33" s="150" t="s">
        <v>32</v>
      </c>
      <c r="H33" s="150" t="s">
        <v>33</v>
      </c>
      <c r="I33" s="150" t="s">
        <v>34</v>
      </c>
      <c r="J33" s="150" t="s">
        <v>35</v>
      </c>
      <c r="K33" s="150" t="s">
        <v>36</v>
      </c>
      <c r="L33" s="150" t="s">
        <v>37</v>
      </c>
      <c r="M33" s="151" t="s">
        <v>108</v>
      </c>
      <c r="N33" s="58"/>
      <c r="O33" s="58"/>
    </row>
    <row r="34" spans="1:15" s="16" customFormat="1" ht="10.5" customHeight="1">
      <c r="A34" s="232" t="s">
        <v>126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4"/>
      <c r="N34" s="58"/>
      <c r="O34" s="58"/>
    </row>
    <row r="35" spans="1:15" s="8" customFormat="1" ht="12">
      <c r="A35" s="17">
        <v>1</v>
      </c>
      <c r="B35" s="132"/>
      <c r="C35" s="133"/>
      <c r="D35" s="134"/>
      <c r="E35" s="143">
        <f>D35*36</f>
        <v>0</v>
      </c>
      <c r="F35" s="134"/>
      <c r="G35" s="142"/>
      <c r="H35" s="131"/>
      <c r="I35" s="137"/>
      <c r="J35" s="138"/>
      <c r="K35" s="139"/>
      <c r="L35" s="42"/>
      <c r="M35" s="43"/>
      <c r="N35" s="74"/>
      <c r="O35" s="74"/>
    </row>
    <row r="36" spans="1:13" ht="11.25" customHeight="1">
      <c r="A36" s="17">
        <v>2</v>
      </c>
      <c r="B36" s="135"/>
      <c r="C36" s="136"/>
      <c r="D36" s="134"/>
      <c r="E36" s="143">
        <f aca="true" t="shared" si="0" ref="E36:E45">D36*36</f>
        <v>0</v>
      </c>
      <c r="F36" s="134"/>
      <c r="G36" s="142"/>
      <c r="H36" s="131"/>
      <c r="I36" s="137"/>
      <c r="J36" s="140"/>
      <c r="K36" s="141"/>
      <c r="L36" s="42"/>
      <c r="M36" s="43"/>
    </row>
    <row r="37" spans="1:13" ht="11.25" customHeight="1">
      <c r="A37" s="17">
        <v>3</v>
      </c>
      <c r="B37" s="135"/>
      <c r="C37" s="136"/>
      <c r="D37" s="134"/>
      <c r="E37" s="143">
        <f t="shared" si="0"/>
        <v>0</v>
      </c>
      <c r="F37" s="134"/>
      <c r="G37" s="142"/>
      <c r="H37" s="131"/>
      <c r="I37" s="137"/>
      <c r="J37" s="140"/>
      <c r="K37" s="141"/>
      <c r="L37" s="42"/>
      <c r="M37" s="43"/>
    </row>
    <row r="38" spans="1:13" ht="11.25" customHeight="1">
      <c r="A38" s="17">
        <v>4</v>
      </c>
      <c r="B38" s="135"/>
      <c r="C38" s="136"/>
      <c r="D38" s="134"/>
      <c r="E38" s="143">
        <f t="shared" si="0"/>
        <v>0</v>
      </c>
      <c r="F38" s="134"/>
      <c r="G38" s="142"/>
      <c r="H38" s="131"/>
      <c r="I38" s="137"/>
      <c r="J38" s="140"/>
      <c r="K38" s="141"/>
      <c r="L38" s="42"/>
      <c r="M38" s="43"/>
    </row>
    <row r="39" spans="1:13" ht="11.25" customHeight="1">
      <c r="A39" s="17">
        <v>5</v>
      </c>
      <c r="B39" s="135"/>
      <c r="C39" s="136"/>
      <c r="D39" s="134"/>
      <c r="E39" s="143">
        <f t="shared" si="0"/>
        <v>0</v>
      </c>
      <c r="F39" s="134"/>
      <c r="G39" s="142"/>
      <c r="H39" s="131"/>
      <c r="I39" s="137"/>
      <c r="J39" s="140"/>
      <c r="K39" s="141"/>
      <c r="L39" s="44"/>
      <c r="M39" s="43"/>
    </row>
    <row r="40" spans="1:15" s="16" customFormat="1" ht="10.5" customHeight="1">
      <c r="A40" s="215" t="s">
        <v>127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7"/>
      <c r="N40" s="58"/>
      <c r="O40" s="58"/>
    </row>
    <row r="41" spans="1:13" ht="11.25" customHeight="1">
      <c r="A41" s="17">
        <v>6</v>
      </c>
      <c r="B41" s="135"/>
      <c r="C41" s="136"/>
      <c r="D41" s="134"/>
      <c r="E41" s="143">
        <f t="shared" si="0"/>
        <v>0</v>
      </c>
      <c r="F41" s="134"/>
      <c r="G41" s="142"/>
      <c r="H41" s="131"/>
      <c r="I41" s="137"/>
      <c r="J41" s="140"/>
      <c r="K41" s="141"/>
      <c r="L41" s="44"/>
      <c r="M41" s="43"/>
    </row>
    <row r="42" spans="1:13" ht="11.25" customHeight="1">
      <c r="A42" s="17">
        <v>7</v>
      </c>
      <c r="B42" s="135"/>
      <c r="C42" s="136"/>
      <c r="D42" s="134"/>
      <c r="E42" s="143">
        <f t="shared" si="0"/>
        <v>0</v>
      </c>
      <c r="F42" s="134"/>
      <c r="G42" s="142"/>
      <c r="H42" s="131"/>
      <c r="I42" s="137"/>
      <c r="J42" s="140"/>
      <c r="K42" s="141"/>
      <c r="L42" s="44"/>
      <c r="M42" s="43"/>
    </row>
    <row r="43" spans="1:13" ht="11.25" customHeight="1">
      <c r="A43" s="17">
        <v>8</v>
      </c>
      <c r="B43" s="135"/>
      <c r="C43" s="136"/>
      <c r="D43" s="134"/>
      <c r="E43" s="143">
        <f t="shared" si="0"/>
        <v>0</v>
      </c>
      <c r="F43" s="134"/>
      <c r="G43" s="142"/>
      <c r="H43" s="131"/>
      <c r="I43" s="137"/>
      <c r="J43" s="140"/>
      <c r="K43" s="141"/>
      <c r="L43" s="44"/>
      <c r="M43" s="43"/>
    </row>
    <row r="44" spans="1:13" ht="12">
      <c r="A44" s="17">
        <v>9</v>
      </c>
      <c r="B44" s="135"/>
      <c r="C44" s="136"/>
      <c r="D44" s="134"/>
      <c r="E44" s="143">
        <f t="shared" si="0"/>
        <v>0</v>
      </c>
      <c r="F44" s="134"/>
      <c r="G44" s="142"/>
      <c r="H44" s="131"/>
      <c r="I44" s="137"/>
      <c r="J44" s="140"/>
      <c r="K44" s="141"/>
      <c r="L44" s="44"/>
      <c r="M44" s="43"/>
    </row>
    <row r="45" spans="1:13" ht="12">
      <c r="A45" s="17">
        <v>10</v>
      </c>
      <c r="B45" s="135"/>
      <c r="C45" s="136"/>
      <c r="D45" s="134"/>
      <c r="E45" s="143">
        <f t="shared" si="0"/>
        <v>0</v>
      </c>
      <c r="F45" s="134"/>
      <c r="G45" s="142"/>
      <c r="H45" s="131"/>
      <c r="I45" s="137"/>
      <c r="J45" s="140"/>
      <c r="K45" s="141"/>
      <c r="L45" s="44"/>
      <c r="M45" s="43"/>
    </row>
    <row r="46" spans="1:13" ht="12">
      <c r="A46" s="29"/>
      <c r="B46" s="29"/>
      <c r="C46" s="30"/>
      <c r="D46" s="31"/>
      <c r="E46" s="31"/>
      <c r="F46" s="31"/>
      <c r="G46" s="32"/>
      <c r="H46" s="31"/>
      <c r="I46" s="33"/>
      <c r="J46" s="34"/>
      <c r="K46" s="33"/>
      <c r="L46" s="35"/>
      <c r="M46" s="36"/>
    </row>
    <row r="47" spans="1:13" ht="12">
      <c r="A47" s="247" t="s">
        <v>131</v>
      </c>
      <c r="B47" s="247"/>
      <c r="C47" s="247"/>
      <c r="D47" s="247"/>
      <c r="E47" s="247"/>
      <c r="F47" s="247"/>
      <c r="G47" s="247"/>
      <c r="H47" s="247"/>
      <c r="I47" s="248" t="str">
        <f>D14</f>
        <v>Возрастной психологии им. Обуховой Л.Ф.</v>
      </c>
      <c r="J47" s="248"/>
      <c r="K47" s="248"/>
      <c r="L47" s="248"/>
      <c r="M47" s="248"/>
    </row>
    <row r="48" spans="1:20" s="25" customFormat="1" ht="12.75" customHeight="1">
      <c r="A48" s="67" t="s">
        <v>133</v>
      </c>
      <c r="B48" s="61"/>
      <c r="C48" s="51"/>
      <c r="D48" s="69"/>
      <c r="E48" s="69"/>
      <c r="F48" s="2"/>
      <c r="G48" s="241"/>
      <c r="H48" s="241"/>
      <c r="I48" s="240" t="s">
        <v>134</v>
      </c>
      <c r="J48" s="240"/>
      <c r="K48" s="152"/>
      <c r="L48" s="61" t="s">
        <v>132</v>
      </c>
      <c r="M48" s="153"/>
      <c r="N48" s="62"/>
      <c r="O48" s="2"/>
      <c r="P48" s="1"/>
      <c r="Q48" s="1"/>
      <c r="R48" s="63"/>
      <c r="S48" s="63"/>
      <c r="T48" s="63"/>
    </row>
    <row r="49" spans="1:20" s="25" customFormat="1" ht="10.5" customHeight="1">
      <c r="A49" s="61"/>
      <c r="B49" s="61"/>
      <c r="C49" s="51"/>
      <c r="D49" s="236" t="s">
        <v>151</v>
      </c>
      <c r="E49" s="236"/>
      <c r="F49" s="2"/>
      <c r="G49" s="235" t="s">
        <v>110</v>
      </c>
      <c r="H49" s="235"/>
      <c r="I49" s="61"/>
      <c r="J49" s="61"/>
      <c r="K49" s="61"/>
      <c r="L49" s="64"/>
      <c r="M49" s="64"/>
      <c r="N49" s="62"/>
      <c r="O49" s="2"/>
      <c r="P49" s="1"/>
      <c r="Q49" s="1"/>
      <c r="R49" s="63"/>
      <c r="S49" s="63"/>
      <c r="T49" s="63"/>
    </row>
    <row r="50" spans="1:20" s="25" customFormat="1" ht="10.5" customHeight="1">
      <c r="A50" s="249" t="s">
        <v>109</v>
      </c>
      <c r="B50" s="249"/>
      <c r="C50" s="249"/>
      <c r="D50" s="65"/>
      <c r="E50" s="65"/>
      <c r="F50" s="61"/>
      <c r="G50" s="244"/>
      <c r="H50" s="244"/>
      <c r="I50" s="244"/>
      <c r="J50" s="61"/>
      <c r="K50" s="61"/>
      <c r="L50" s="64"/>
      <c r="M50" s="64"/>
      <c r="N50" s="62"/>
      <c r="O50" s="2"/>
      <c r="P50" s="1"/>
      <c r="Q50" s="1"/>
      <c r="R50" s="63"/>
      <c r="S50" s="63"/>
      <c r="T50" s="63"/>
    </row>
    <row r="51" spans="1:20" s="25" customFormat="1" ht="10.5" customHeight="1">
      <c r="A51" s="61"/>
      <c r="B51" s="61"/>
      <c r="C51" s="51"/>
      <c r="D51" s="236" t="s">
        <v>151</v>
      </c>
      <c r="E51" s="236"/>
      <c r="F51" s="2"/>
      <c r="G51" s="245" t="s">
        <v>110</v>
      </c>
      <c r="H51" s="245"/>
      <c r="I51" s="245"/>
      <c r="J51" s="61"/>
      <c r="K51" s="61"/>
      <c r="L51" s="64"/>
      <c r="M51" s="64"/>
      <c r="N51" s="62"/>
      <c r="O51" s="2"/>
      <c r="P51" s="1"/>
      <c r="Q51" s="1"/>
      <c r="R51" s="63"/>
      <c r="S51" s="63"/>
      <c r="T51" s="63"/>
    </row>
    <row r="52" spans="1:20" s="25" customFormat="1" ht="12">
      <c r="A52" s="196" t="s">
        <v>209</v>
      </c>
      <c r="B52" s="196"/>
      <c r="C52" s="196"/>
      <c r="D52" s="65"/>
      <c r="E52" s="65"/>
      <c r="F52" s="61"/>
      <c r="G52" s="241"/>
      <c r="H52" s="241"/>
      <c r="I52" s="61"/>
      <c r="J52" s="61"/>
      <c r="K52" s="61"/>
      <c r="L52" s="64"/>
      <c r="M52" s="64"/>
      <c r="N52" s="62"/>
      <c r="O52" s="2"/>
      <c r="P52" s="1"/>
      <c r="Q52" s="1"/>
      <c r="R52" s="63"/>
      <c r="S52" s="63"/>
      <c r="T52" s="63"/>
    </row>
    <row r="53" spans="1:20" s="25" customFormat="1" ht="10.5" customHeight="1">
      <c r="A53" s="61"/>
      <c r="B53" s="61"/>
      <c r="C53" s="51"/>
      <c r="D53" s="236" t="s">
        <v>151</v>
      </c>
      <c r="E53" s="236"/>
      <c r="F53" s="2"/>
      <c r="G53" s="235" t="s">
        <v>110</v>
      </c>
      <c r="H53" s="235"/>
      <c r="I53" s="61"/>
      <c r="J53" s="61"/>
      <c r="K53" s="61"/>
      <c r="L53" s="64"/>
      <c r="M53" s="64"/>
      <c r="N53" s="62"/>
      <c r="O53" s="2"/>
      <c r="P53" s="1"/>
      <c r="Q53" s="1"/>
      <c r="R53" s="63"/>
      <c r="S53" s="63"/>
      <c r="T53" s="63"/>
    </row>
    <row r="54" spans="1:18" s="25" customFormat="1" ht="12">
      <c r="A54" s="70" t="s">
        <v>135</v>
      </c>
      <c r="B54" s="70"/>
      <c r="C54" s="71"/>
      <c r="D54" s="71"/>
      <c r="E54" s="71"/>
      <c r="F54" s="70"/>
      <c r="G54" s="66"/>
      <c r="H54" s="66"/>
      <c r="I54" s="66"/>
      <c r="J54" s="66"/>
      <c r="K54" s="66"/>
      <c r="L54" s="66"/>
      <c r="M54" s="66"/>
      <c r="N54" s="66"/>
      <c r="O54" s="2"/>
      <c r="P54" s="1"/>
      <c r="Q54" s="1"/>
      <c r="R54" s="63"/>
    </row>
    <row r="55" spans="1:18" s="25" customFormat="1" ht="11.25" customHeight="1">
      <c r="A55" s="242" t="s">
        <v>136</v>
      </c>
      <c r="B55" s="242"/>
      <c r="C55" s="242"/>
      <c r="D55" s="72"/>
      <c r="E55" s="72"/>
      <c r="F55" s="70"/>
      <c r="G55" s="243"/>
      <c r="H55" s="243"/>
      <c r="I55" s="66"/>
      <c r="J55" s="66"/>
      <c r="K55" s="66"/>
      <c r="L55" s="66"/>
      <c r="M55" s="66"/>
      <c r="N55" s="66"/>
      <c r="O55" s="2"/>
      <c r="P55" s="1"/>
      <c r="Q55" s="1"/>
      <c r="R55" s="63"/>
    </row>
    <row r="56" spans="1:18" s="25" customFormat="1" ht="9" customHeight="1">
      <c r="A56" s="70"/>
      <c r="B56" s="70"/>
      <c r="C56" s="71"/>
      <c r="D56" s="236" t="s">
        <v>151</v>
      </c>
      <c r="E56" s="236"/>
      <c r="F56" s="2"/>
      <c r="G56" s="235" t="s">
        <v>110</v>
      </c>
      <c r="H56" s="235"/>
      <c r="I56" s="107"/>
      <c r="J56" s="107"/>
      <c r="K56" s="66"/>
      <c r="L56" s="66"/>
      <c r="M56" s="66"/>
      <c r="N56" s="66"/>
      <c r="O56" s="2"/>
      <c r="P56" s="1"/>
      <c r="Q56" s="1"/>
      <c r="R56" s="63"/>
    </row>
    <row r="57" spans="1:20" s="25" customFormat="1" ht="12">
      <c r="A57" s="246" t="s">
        <v>208</v>
      </c>
      <c r="B57" s="246"/>
      <c r="C57" s="246"/>
      <c r="D57" s="65"/>
      <c r="E57" s="65"/>
      <c r="F57" s="61"/>
      <c r="G57" s="241"/>
      <c r="H57" s="241"/>
      <c r="I57" s="61"/>
      <c r="J57" s="61"/>
      <c r="K57" s="61"/>
      <c r="L57" s="64"/>
      <c r="M57" s="64"/>
      <c r="N57" s="62"/>
      <c r="O57" s="2"/>
      <c r="P57" s="1"/>
      <c r="Q57" s="1"/>
      <c r="R57" s="63"/>
      <c r="S57" s="63"/>
      <c r="T57" s="63"/>
    </row>
    <row r="58" spans="1:20" s="25" customFormat="1" ht="10.5" customHeight="1">
      <c r="A58" s="61"/>
      <c r="B58" s="61"/>
      <c r="C58" s="51"/>
      <c r="D58" s="236" t="s">
        <v>151</v>
      </c>
      <c r="E58" s="236"/>
      <c r="F58" s="2"/>
      <c r="G58" s="235" t="s">
        <v>110</v>
      </c>
      <c r="H58" s="235"/>
      <c r="I58" s="61"/>
      <c r="J58" s="61"/>
      <c r="K58" s="61"/>
      <c r="L58" s="64"/>
      <c r="M58" s="64"/>
      <c r="N58" s="62"/>
      <c r="O58" s="2"/>
      <c r="P58" s="1"/>
      <c r="Q58" s="1"/>
      <c r="R58" s="63"/>
      <c r="S58" s="63"/>
      <c r="T58" s="63"/>
    </row>
    <row r="59" spans="1:15" s="25" customFormat="1" ht="12.75" customHeight="1">
      <c r="A59" s="231" t="s">
        <v>143</v>
      </c>
      <c r="B59" s="231"/>
      <c r="C59" s="231"/>
      <c r="D59" s="231"/>
      <c r="E59" s="231"/>
      <c r="F59" s="231"/>
      <c r="G59" s="231"/>
      <c r="H59" s="75"/>
      <c r="I59" s="75"/>
      <c r="J59" s="2"/>
      <c r="K59" s="230">
        <f>D10</f>
        <v>0</v>
      </c>
      <c r="L59" s="230"/>
      <c r="M59" s="68"/>
      <c r="N59" s="68"/>
      <c r="O59" s="68"/>
    </row>
    <row r="60" spans="8:14" ht="11.25" customHeight="1">
      <c r="H60" s="235" t="s">
        <v>151</v>
      </c>
      <c r="I60" s="235"/>
      <c r="J60" s="12"/>
      <c r="K60" s="235" t="s">
        <v>110</v>
      </c>
      <c r="L60" s="235"/>
      <c r="M60" s="107"/>
      <c r="N60" s="107"/>
    </row>
    <row r="61" spans="10:12" ht="12">
      <c r="J61" s="12"/>
      <c r="K61" s="12"/>
      <c r="L61" s="12"/>
    </row>
    <row r="62" spans="10:12" ht="12">
      <c r="J62" s="12"/>
      <c r="K62" s="12"/>
      <c r="L62" s="12"/>
    </row>
    <row r="63" spans="10:12" ht="12">
      <c r="J63" s="12"/>
      <c r="K63" s="12"/>
      <c r="L63" s="12"/>
    </row>
  </sheetData>
  <sheetProtection/>
  <mergeCells count="71">
    <mergeCell ref="D58:E58"/>
    <mergeCell ref="G57:H57"/>
    <mergeCell ref="A57:C57"/>
    <mergeCell ref="A52:C52"/>
    <mergeCell ref="A47:H47"/>
    <mergeCell ref="I47:M47"/>
    <mergeCell ref="G49:H49"/>
    <mergeCell ref="D51:E51"/>
    <mergeCell ref="A50:C50"/>
    <mergeCell ref="A55:C55"/>
    <mergeCell ref="G55:H55"/>
    <mergeCell ref="G56:H56"/>
    <mergeCell ref="H60:I60"/>
    <mergeCell ref="K60:L60"/>
    <mergeCell ref="G50:I50"/>
    <mergeCell ref="G51:I51"/>
    <mergeCell ref="D53:E53"/>
    <mergeCell ref="G52:H52"/>
    <mergeCell ref="G58:H58"/>
    <mergeCell ref="K59:L59"/>
    <mergeCell ref="A59:G59"/>
    <mergeCell ref="A34:M34"/>
    <mergeCell ref="G53:H53"/>
    <mergeCell ref="D56:E56"/>
    <mergeCell ref="D30:D32"/>
    <mergeCell ref="E31:E32"/>
    <mergeCell ref="I48:J48"/>
    <mergeCell ref="G48:H48"/>
    <mergeCell ref="D49:E49"/>
    <mergeCell ref="A40:M40"/>
    <mergeCell ref="L29:L32"/>
    <mergeCell ref="H30:H32"/>
    <mergeCell ref="I30:I32"/>
    <mergeCell ref="J30:J32"/>
    <mergeCell ref="K29:K32"/>
    <mergeCell ref="H29:J29"/>
    <mergeCell ref="A29:A32"/>
    <mergeCell ref="B29:B32"/>
    <mergeCell ref="M29:M32"/>
    <mergeCell ref="C29:C32"/>
    <mergeCell ref="D29:G29"/>
    <mergeCell ref="B24:E24"/>
    <mergeCell ref="B25:C25"/>
    <mergeCell ref="E25:F25"/>
    <mergeCell ref="F31:G31"/>
    <mergeCell ref="A27:M27"/>
    <mergeCell ref="B20:C20"/>
    <mergeCell ref="G16:M16"/>
    <mergeCell ref="B12:C12"/>
    <mergeCell ref="B14:C14"/>
    <mergeCell ref="D10:K10"/>
    <mergeCell ref="E17:M17"/>
    <mergeCell ref="G24:M24"/>
    <mergeCell ref="B18:C18"/>
    <mergeCell ref="G23:M23"/>
    <mergeCell ref="D12:K12"/>
    <mergeCell ref="A8:M8"/>
    <mergeCell ref="E18:M18"/>
    <mergeCell ref="E22:M22"/>
    <mergeCell ref="B22:D22"/>
    <mergeCell ref="B10:C10"/>
    <mergeCell ref="K4:M4"/>
    <mergeCell ref="K5:M5"/>
    <mergeCell ref="B15:F15"/>
    <mergeCell ref="B17:C17"/>
    <mergeCell ref="E30:G30"/>
    <mergeCell ref="A1:M1"/>
    <mergeCell ref="G19:M19"/>
    <mergeCell ref="D14:M14"/>
    <mergeCell ref="G15:M15"/>
    <mergeCell ref="D11:J11"/>
  </mergeCells>
  <dataValidations count="9">
    <dataValidation type="list" allowBlank="1" showInputMessage="1" showErrorMessage="1" sqref="E17">
      <formula1>НС2</formula1>
    </dataValidation>
    <dataValidation type="list" allowBlank="1" showInputMessage="1" showErrorMessage="1" promptTitle="Факультет" sqref="D12">
      <formula1>Факультет</formula1>
    </dataValidation>
    <dataValidation type="list" allowBlank="1" showInputMessage="1" showErrorMessage="1" sqref="H35:H39 G46 H41:H45">
      <formula1>ФК</formula1>
    </dataValidation>
    <dataValidation type="list" allowBlank="1" showInputMessage="1" showErrorMessage="1" sqref="G15">
      <formula1>НАПРСПЕЦ</formula1>
    </dataValidation>
    <dataValidation type="list" allowBlank="1" showInputMessage="1" showErrorMessage="1" sqref="M12">
      <formula1>ФО</formula1>
    </dataValidation>
    <dataValidation type="list" allowBlank="1" showInputMessage="1" showErrorMessage="1" sqref="G55">
      <formula1>Дек</formula1>
    </dataValidation>
    <dataValidation type="list" allowBlank="1" showInputMessage="1" showErrorMessage="1" sqref="B12:C12">
      <formula1>подразделение</formula1>
    </dataValidation>
    <dataValidation type="list" allowBlank="1" showInputMessage="1" showErrorMessage="1" sqref="A55">
      <formula1>руководитель</formula1>
    </dataValidation>
    <dataValidation type="list" allowBlank="1" showInputMessage="1" showErrorMessage="1" sqref="D14:M14">
      <formula1>список_кафедр</formula1>
    </dataValidation>
  </dataValidations>
  <printOptions/>
  <pageMargins left="0.5905511811023623" right="0.5905511811023623" top="0.7874015748031497" bottom="0.3937007874015748" header="0" footer="0"/>
  <pageSetup fitToHeight="0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zoomScalePageLayoutView="0" workbookViewId="0" topLeftCell="A34">
      <selection activeCell="C26" sqref="C26"/>
    </sheetView>
  </sheetViews>
  <sheetFormatPr defaultColWidth="9.125" defaultRowHeight="12.75"/>
  <cols>
    <col min="1" max="1" width="2.875" style="2" customWidth="1"/>
    <col min="2" max="2" width="3.00390625" style="2" customWidth="1"/>
    <col min="3" max="3" width="63.50390625" style="2" customWidth="1"/>
    <col min="4" max="4" width="25.50390625" style="2" customWidth="1"/>
    <col min="5" max="5" width="13.50390625" style="2" customWidth="1"/>
    <col min="6" max="6" width="19.25390625" style="2" customWidth="1"/>
    <col min="7" max="7" width="15.50390625" style="2" customWidth="1"/>
    <col min="8" max="8" width="9.125" style="2" customWidth="1"/>
    <col min="9" max="16384" width="9.125" style="1" customWidth="1"/>
  </cols>
  <sheetData>
    <row r="2" spans="1:8" s="6" customFormat="1" ht="18" customHeight="1">
      <c r="A2" s="80" t="s">
        <v>164</v>
      </c>
      <c r="B2" s="250" t="s">
        <v>165</v>
      </c>
      <c r="C2" s="250"/>
      <c r="D2" s="250"/>
      <c r="E2" s="250"/>
      <c r="F2" s="250"/>
      <c r="G2" s="250"/>
      <c r="H2" s="39"/>
    </row>
    <row r="3" spans="1:8" s="6" customFormat="1" ht="18" customHeight="1">
      <c r="A3" s="80"/>
      <c r="B3" s="80"/>
      <c r="C3" s="80" t="s">
        <v>149</v>
      </c>
      <c r="D3" s="251">
        <f>'Форма ИП'!D10</f>
        <v>0</v>
      </c>
      <c r="E3" s="251"/>
      <c r="F3" s="251"/>
      <c r="G3" s="251"/>
      <c r="H3" s="39"/>
    </row>
    <row r="4" spans="1:9" s="6" customFormat="1" ht="9.75" customHeight="1">
      <c r="A4" s="81"/>
      <c r="B4" s="81"/>
      <c r="C4" s="81"/>
      <c r="D4" s="81"/>
      <c r="E4" s="81"/>
      <c r="F4" s="81"/>
      <c r="G4" s="81"/>
      <c r="H4" s="2"/>
      <c r="I4" s="1"/>
    </row>
    <row r="5" spans="1:7" ht="12">
      <c r="A5" s="82"/>
      <c r="B5" s="81"/>
      <c r="C5" s="81" t="str">
        <f>'Форма ИП'!B24</f>
        <v>тема исследования (научного/практического)</v>
      </c>
      <c r="D5" s="257">
        <f>'Форма ИП'!$G$24</f>
        <v>0</v>
      </c>
      <c r="E5" s="257"/>
      <c r="F5" s="257"/>
      <c r="G5" s="257"/>
    </row>
    <row r="6" spans="1:7" ht="12">
      <c r="A6" s="82"/>
      <c r="B6" s="81"/>
      <c r="C6" s="81" t="str">
        <f>'Форма ИП'!B25</f>
        <v>утверждена приказом ректора</v>
      </c>
      <c r="D6" s="98" t="str">
        <f>'Форма ИП'!D25</f>
        <v>от</v>
      </c>
      <c r="E6" s="177">
        <f>'Форма ИП'!E25:F25</f>
        <v>44075</v>
      </c>
      <c r="F6" s="92" t="str">
        <f>'Форма ИП'!G25</f>
        <v>№</v>
      </c>
      <c r="G6" s="178">
        <f>'Форма ИП'!H25</f>
        <v>0</v>
      </c>
    </row>
    <row r="7" spans="1:7" ht="12">
      <c r="A7" s="82"/>
      <c r="B7" s="81"/>
      <c r="C7" s="81"/>
      <c r="D7" s="83"/>
      <c r="E7" s="83"/>
      <c r="F7" s="84"/>
      <c r="G7" s="84"/>
    </row>
    <row r="8" spans="1:7" ht="12">
      <c r="A8" s="81" t="s">
        <v>139</v>
      </c>
      <c r="B8" s="81"/>
      <c r="C8" s="81" t="s">
        <v>140</v>
      </c>
      <c r="D8" s="81"/>
      <c r="E8" s="81"/>
      <c r="F8" s="81"/>
      <c r="G8" s="81"/>
    </row>
    <row r="9" spans="1:7" ht="9" customHeight="1">
      <c r="A9" s="81"/>
      <c r="B9" s="81"/>
      <c r="C9" s="81"/>
      <c r="D9" s="81"/>
      <c r="E9" s="81"/>
      <c r="F9" s="81"/>
      <c r="G9" s="81"/>
    </row>
    <row r="10" spans="1:8" s="48" customFormat="1" ht="53.25" customHeight="1">
      <c r="A10" s="76" t="s">
        <v>105</v>
      </c>
      <c r="B10" s="76" t="s">
        <v>100</v>
      </c>
      <c r="C10" s="77" t="s">
        <v>130</v>
      </c>
      <c r="D10" s="77" t="s">
        <v>104</v>
      </c>
      <c r="E10" s="79" t="s">
        <v>106</v>
      </c>
      <c r="F10" s="79" t="s">
        <v>160</v>
      </c>
      <c r="G10" s="77" t="s">
        <v>63</v>
      </c>
      <c r="H10" s="3"/>
    </row>
    <row r="11" spans="1:7" ht="12">
      <c r="A11" s="52" t="s">
        <v>26</v>
      </c>
      <c r="B11" s="52" t="s">
        <v>27</v>
      </c>
      <c r="C11" s="52" t="s">
        <v>28</v>
      </c>
      <c r="D11" s="52" t="s">
        <v>29</v>
      </c>
      <c r="E11" s="52" t="s">
        <v>30</v>
      </c>
      <c r="F11" s="52" t="s">
        <v>31</v>
      </c>
      <c r="G11" s="52" t="s">
        <v>32</v>
      </c>
    </row>
    <row r="12" spans="1:8" s="7" customFormat="1" ht="45">
      <c r="A12" s="100">
        <v>1</v>
      </c>
      <c r="B12" s="154"/>
      <c r="C12" s="155"/>
      <c r="D12" s="157" t="s">
        <v>113</v>
      </c>
      <c r="E12" s="156"/>
      <c r="F12" s="101"/>
      <c r="G12" s="101"/>
      <c r="H12" s="4"/>
    </row>
    <row r="13" spans="1:8" s="7" customFormat="1" ht="11.25">
      <c r="A13" s="100">
        <v>2</v>
      </c>
      <c r="B13" s="154"/>
      <c r="C13" s="155"/>
      <c r="D13" s="157"/>
      <c r="E13" s="156"/>
      <c r="F13" s="101"/>
      <c r="G13" s="101"/>
      <c r="H13" s="4"/>
    </row>
    <row r="14" spans="2:7" ht="18" customHeight="1">
      <c r="B14" s="47"/>
      <c r="C14" s="3"/>
      <c r="D14" s="57"/>
      <c r="E14" s="78"/>
      <c r="F14" s="56"/>
      <c r="G14" s="56"/>
    </row>
    <row r="15" spans="1:7" ht="12">
      <c r="A15" s="3" t="s">
        <v>141</v>
      </c>
      <c r="B15" s="47"/>
      <c r="C15" s="3" t="s">
        <v>124</v>
      </c>
      <c r="D15" s="47"/>
      <c r="E15" s="47"/>
      <c r="F15" s="47"/>
      <c r="G15" s="47"/>
    </row>
    <row r="16" spans="1:8" s="25" customFormat="1" ht="50.25" customHeight="1">
      <c r="A16" s="68"/>
      <c r="B16" s="52" t="s">
        <v>94</v>
      </c>
      <c r="C16" s="53" t="s">
        <v>117</v>
      </c>
      <c r="D16" s="54" t="s">
        <v>118</v>
      </c>
      <c r="E16" s="54" t="s">
        <v>119</v>
      </c>
      <c r="F16" s="54" t="s">
        <v>145</v>
      </c>
      <c r="G16" s="54" t="s">
        <v>63</v>
      </c>
      <c r="H16" s="68"/>
    </row>
    <row r="17" spans="1:8" s="25" customFormat="1" ht="12">
      <c r="A17" s="68"/>
      <c r="B17" s="52" t="s">
        <v>26</v>
      </c>
      <c r="C17" s="52" t="s">
        <v>27</v>
      </c>
      <c r="D17" s="52" t="s">
        <v>28</v>
      </c>
      <c r="E17" s="52" t="s">
        <v>29</v>
      </c>
      <c r="F17" s="52" t="s">
        <v>30</v>
      </c>
      <c r="G17" s="52" t="s">
        <v>31</v>
      </c>
      <c r="H17" s="68"/>
    </row>
    <row r="18" spans="1:8" s="25" customFormat="1" ht="12">
      <c r="A18" s="68"/>
      <c r="B18" s="108"/>
      <c r="C18" s="109" t="s">
        <v>120</v>
      </c>
      <c r="D18" s="110"/>
      <c r="E18" s="110"/>
      <c r="F18" s="110"/>
      <c r="G18" s="111"/>
      <c r="H18" s="68"/>
    </row>
    <row r="19" spans="1:8" s="26" customFormat="1" ht="11.25">
      <c r="A19" s="5"/>
      <c r="B19" s="102">
        <v>1</v>
      </c>
      <c r="C19" s="120" t="s">
        <v>114</v>
      </c>
      <c r="D19" s="158"/>
      <c r="E19" s="159"/>
      <c r="F19" s="102"/>
      <c r="G19" s="102"/>
      <c r="H19" s="5"/>
    </row>
    <row r="20" spans="1:9" s="26" customFormat="1" ht="33.75">
      <c r="A20" s="5"/>
      <c r="B20" s="102">
        <v>2</v>
      </c>
      <c r="C20" s="121" t="s">
        <v>115</v>
      </c>
      <c r="D20" s="158"/>
      <c r="E20" s="160"/>
      <c r="F20" s="102"/>
      <c r="G20" s="102"/>
      <c r="H20" s="5"/>
      <c r="I20" s="124" t="s">
        <v>198</v>
      </c>
    </row>
    <row r="21" spans="1:8" s="26" customFormat="1" ht="22.5">
      <c r="A21" s="5"/>
      <c r="B21" s="102">
        <v>3</v>
      </c>
      <c r="C21" s="121" t="s">
        <v>185</v>
      </c>
      <c r="D21" s="158"/>
      <c r="E21" s="160"/>
      <c r="F21" s="102"/>
      <c r="G21" s="102"/>
      <c r="H21" s="5"/>
    </row>
    <row r="22" spans="1:8" s="26" customFormat="1" ht="33.75">
      <c r="A22" s="5"/>
      <c r="B22" s="102">
        <v>4</v>
      </c>
      <c r="C22" s="121" t="s">
        <v>186</v>
      </c>
      <c r="D22" s="158"/>
      <c r="E22" s="160"/>
      <c r="F22" s="102"/>
      <c r="G22" s="102"/>
      <c r="H22" s="5"/>
    </row>
    <row r="23" spans="1:8" s="26" customFormat="1" ht="11.25">
      <c r="A23" s="5"/>
      <c r="B23" s="102">
        <v>6</v>
      </c>
      <c r="C23" s="121" t="s">
        <v>116</v>
      </c>
      <c r="D23" s="158"/>
      <c r="E23" s="160"/>
      <c r="F23" s="102"/>
      <c r="G23" s="102"/>
      <c r="H23" s="5"/>
    </row>
    <row r="24" spans="1:8" s="26" customFormat="1" ht="22.5">
      <c r="A24" s="5"/>
      <c r="B24" s="102">
        <v>7</v>
      </c>
      <c r="C24" s="121" t="s">
        <v>187</v>
      </c>
      <c r="D24" s="158"/>
      <c r="E24" s="160"/>
      <c r="F24" s="102"/>
      <c r="G24" s="102"/>
      <c r="H24" s="5"/>
    </row>
    <row r="25" spans="1:8" s="26" customFormat="1" ht="11.25">
      <c r="A25" s="5"/>
      <c r="B25" s="103">
        <v>8</v>
      </c>
      <c r="C25" s="122" t="s">
        <v>116</v>
      </c>
      <c r="D25" s="158"/>
      <c r="E25" s="160"/>
      <c r="F25" s="102"/>
      <c r="G25" s="102"/>
      <c r="H25" s="5"/>
    </row>
    <row r="26" spans="1:8" s="25" customFormat="1" ht="12">
      <c r="A26" s="68"/>
      <c r="B26" s="112"/>
      <c r="C26" s="113" t="s">
        <v>121</v>
      </c>
      <c r="D26" s="114"/>
      <c r="E26" s="114"/>
      <c r="F26" s="114"/>
      <c r="G26" s="115"/>
      <c r="H26" s="68"/>
    </row>
    <row r="27" spans="1:8" s="26" customFormat="1" ht="22.5">
      <c r="A27" s="5"/>
      <c r="B27" s="102">
        <v>9</v>
      </c>
      <c r="C27" s="121" t="s">
        <v>188</v>
      </c>
      <c r="D27" s="158"/>
      <c r="E27" s="161"/>
      <c r="F27" s="102"/>
      <c r="G27" s="102"/>
      <c r="H27" s="5"/>
    </row>
    <row r="28" spans="1:8" s="26" customFormat="1" ht="11.25">
      <c r="A28" s="5"/>
      <c r="B28" s="102">
        <v>10</v>
      </c>
      <c r="C28" s="121" t="s">
        <v>189</v>
      </c>
      <c r="D28" s="158"/>
      <c r="E28" s="161"/>
      <c r="F28" s="102"/>
      <c r="G28" s="102"/>
      <c r="H28" s="5"/>
    </row>
    <row r="29" spans="1:8" s="26" customFormat="1" ht="11.25">
      <c r="A29" s="5"/>
      <c r="B29" s="102">
        <v>11</v>
      </c>
      <c r="C29" s="121" t="s">
        <v>190</v>
      </c>
      <c r="D29" s="158"/>
      <c r="E29" s="161"/>
      <c r="F29" s="102"/>
      <c r="G29" s="102"/>
      <c r="H29" s="5"/>
    </row>
    <row r="30" spans="1:8" s="26" customFormat="1" ht="11.25">
      <c r="A30" s="5"/>
      <c r="B30" s="102">
        <v>12</v>
      </c>
      <c r="C30" s="121" t="s">
        <v>116</v>
      </c>
      <c r="D30" s="158"/>
      <c r="E30" s="161"/>
      <c r="F30" s="102"/>
      <c r="G30" s="102"/>
      <c r="H30" s="5"/>
    </row>
    <row r="31" ht="9.75" customHeight="1"/>
    <row r="32" spans="1:14" s="25" customFormat="1" ht="15" customHeight="1">
      <c r="A32" s="67" t="s">
        <v>133</v>
      </c>
      <c r="B32" s="61"/>
      <c r="C32" s="51"/>
      <c r="D32" s="69"/>
      <c r="E32" s="252">
        <f>'Форма ИП'!$G$48</f>
        <v>0</v>
      </c>
      <c r="F32" s="252"/>
      <c r="G32" s="2"/>
      <c r="H32" s="62"/>
      <c r="I32" s="1"/>
      <c r="J32" s="1"/>
      <c r="K32" s="1"/>
      <c r="L32" s="63"/>
      <c r="M32" s="63"/>
      <c r="N32" s="63"/>
    </row>
    <row r="33" spans="1:14" s="25" customFormat="1" ht="13.5" customHeight="1">
      <c r="A33" s="249" t="s">
        <v>109</v>
      </c>
      <c r="B33" s="249"/>
      <c r="C33" s="249"/>
      <c r="D33" s="65"/>
      <c r="E33" s="253">
        <f>'Форма ИП'!$G$50</f>
        <v>0</v>
      </c>
      <c r="F33" s="253"/>
      <c r="G33" s="61"/>
      <c r="H33" s="62"/>
      <c r="I33" s="1"/>
      <c r="J33" s="1"/>
      <c r="K33" s="1"/>
      <c r="L33" s="63"/>
      <c r="M33" s="63"/>
      <c r="N33" s="63"/>
    </row>
    <row r="34" spans="1:14" s="25" customFormat="1" ht="14.25" customHeight="1">
      <c r="A34" s="256" t="s">
        <v>209</v>
      </c>
      <c r="B34" s="256"/>
      <c r="C34" s="256"/>
      <c r="D34" s="65"/>
      <c r="E34" s="253">
        <f>'Форма ИП'!$G$52</f>
        <v>0</v>
      </c>
      <c r="F34" s="253"/>
      <c r="G34" s="61"/>
      <c r="H34" s="62"/>
      <c r="I34" s="1"/>
      <c r="J34" s="1"/>
      <c r="K34" s="1"/>
      <c r="L34" s="63"/>
      <c r="M34" s="63"/>
      <c r="N34" s="63"/>
    </row>
    <row r="35" spans="1:14" s="25" customFormat="1" ht="6.75" customHeight="1">
      <c r="A35" s="61"/>
      <c r="B35" s="61"/>
      <c r="C35" s="51"/>
      <c r="D35" s="61"/>
      <c r="E35" s="68"/>
      <c r="F35" s="61"/>
      <c r="G35" s="61"/>
      <c r="H35" s="62"/>
      <c r="I35" s="1"/>
      <c r="J35" s="1"/>
      <c r="K35" s="1"/>
      <c r="L35" s="63"/>
      <c r="M35" s="63"/>
      <c r="N35" s="63"/>
    </row>
    <row r="36" spans="1:12" s="25" customFormat="1" ht="14.25" customHeight="1">
      <c r="A36" s="70" t="s">
        <v>135</v>
      </c>
      <c r="B36" s="70"/>
      <c r="C36" s="71"/>
      <c r="D36" s="71"/>
      <c r="E36" s="68"/>
      <c r="F36" s="70"/>
      <c r="G36" s="61"/>
      <c r="H36" s="66"/>
      <c r="I36" s="1"/>
      <c r="J36" s="1"/>
      <c r="K36" s="1"/>
      <c r="L36" s="63"/>
    </row>
    <row r="37" spans="1:12" s="25" customFormat="1" ht="13.5" customHeight="1">
      <c r="A37" s="258" t="str">
        <f>'Форма ИП'!A55:C55</f>
        <v>Декан факультета</v>
      </c>
      <c r="B37" s="258"/>
      <c r="C37" s="258"/>
      <c r="D37" s="72"/>
      <c r="E37" s="254">
        <f>'Форма ИП'!$G$55</f>
        <v>0</v>
      </c>
      <c r="F37" s="254"/>
      <c r="G37" s="61"/>
      <c r="H37" s="66"/>
      <c r="I37" s="1"/>
      <c r="J37" s="1"/>
      <c r="K37" s="1"/>
      <c r="L37" s="63"/>
    </row>
    <row r="38" spans="1:12" s="25" customFormat="1" ht="13.5" customHeight="1">
      <c r="A38" s="246" t="s">
        <v>208</v>
      </c>
      <c r="B38" s="246"/>
      <c r="C38" s="246"/>
      <c r="D38" s="72"/>
      <c r="E38" s="253">
        <f>'Форма ИП'!G57</f>
        <v>0</v>
      </c>
      <c r="F38" s="253"/>
      <c r="G38" s="170"/>
      <c r="H38" s="171"/>
      <c r="L38" s="63"/>
    </row>
    <row r="39" spans="1:12" s="25" customFormat="1" ht="13.5" customHeight="1">
      <c r="A39" s="255" t="s">
        <v>144</v>
      </c>
      <c r="B39" s="255"/>
      <c r="C39" s="255"/>
      <c r="D39" s="72"/>
      <c r="E39" s="254">
        <f>'Форма ИП'!$K$59</f>
        <v>0</v>
      </c>
      <c r="F39" s="254"/>
      <c r="G39" s="61"/>
      <c r="H39" s="73"/>
      <c r="I39" s="1"/>
      <c r="J39" s="1"/>
      <c r="K39" s="1"/>
      <c r="L39" s="63"/>
    </row>
    <row r="40" spans="5:7" ht="12">
      <c r="E40" s="68"/>
      <c r="F40" s="70"/>
      <c r="G40" s="61"/>
    </row>
    <row r="41" spans="5:7" ht="12">
      <c r="E41" s="68"/>
      <c r="F41" s="70"/>
      <c r="G41" s="61"/>
    </row>
    <row r="42" spans="5:7" ht="12">
      <c r="E42" s="68"/>
      <c r="F42" s="70"/>
      <c r="G42" s="61"/>
    </row>
    <row r="43" spans="5:7" ht="12">
      <c r="E43" s="68"/>
      <c r="F43" s="70"/>
      <c r="G43" s="61"/>
    </row>
    <row r="44" ht="12">
      <c r="E44" s="68"/>
    </row>
    <row r="45" ht="12">
      <c r="E45" s="68"/>
    </row>
    <row r="46" ht="12">
      <c r="E46" s="68"/>
    </row>
    <row r="47" ht="12">
      <c r="E47" s="68"/>
    </row>
  </sheetData>
  <sheetProtection/>
  <mergeCells count="14">
    <mergeCell ref="E39:F39"/>
    <mergeCell ref="A39:C39"/>
    <mergeCell ref="A33:C33"/>
    <mergeCell ref="A34:C34"/>
    <mergeCell ref="D5:G5"/>
    <mergeCell ref="A37:C37"/>
    <mergeCell ref="E38:F38"/>
    <mergeCell ref="A38:C38"/>
    <mergeCell ref="B2:G2"/>
    <mergeCell ref="D3:G3"/>
    <mergeCell ref="E32:F32"/>
    <mergeCell ref="E33:F33"/>
    <mergeCell ref="E34:F34"/>
    <mergeCell ref="E37:F37"/>
  </mergeCells>
  <dataValidations count="2">
    <dataValidation type="list" allowBlank="1" showInputMessage="1" showErrorMessage="1" sqref="D12:D13">
      <formula1>Вид_задания</formula1>
    </dataValidation>
    <dataValidation type="list" allowBlank="1" showInputMessage="1" showErrorMessage="1" sqref="D19:D25 D27:D30">
      <formula1>Форма_аттестацииНИР</formula1>
    </dataValidation>
  </dataValidations>
  <printOptions/>
  <pageMargins left="0.5905511811023623" right="0.5905511811023623" top="0.7874015748031497" bottom="0.3937007874015748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D4" sqref="D4:G4"/>
    </sheetView>
  </sheetViews>
  <sheetFormatPr defaultColWidth="9.125" defaultRowHeight="12.75"/>
  <cols>
    <col min="1" max="1" width="2.875" style="2" customWidth="1"/>
    <col min="2" max="2" width="3.00390625" style="2" customWidth="1"/>
    <col min="3" max="3" width="63.50390625" style="2" customWidth="1"/>
    <col min="4" max="4" width="22.50390625" style="2" customWidth="1"/>
    <col min="5" max="5" width="12.00390625" style="2" customWidth="1"/>
    <col min="6" max="6" width="17.50390625" style="2" customWidth="1"/>
    <col min="7" max="7" width="15.75390625" style="2" customWidth="1"/>
    <col min="8" max="16384" width="9.125" style="1" customWidth="1"/>
  </cols>
  <sheetData>
    <row r="1" spans="1:7" s="6" customFormat="1" ht="18" customHeight="1">
      <c r="A1" s="80" t="s">
        <v>164</v>
      </c>
      <c r="B1" s="250" t="s">
        <v>166</v>
      </c>
      <c r="C1" s="250"/>
      <c r="D1" s="250"/>
      <c r="E1" s="250"/>
      <c r="F1" s="250"/>
      <c r="G1" s="250"/>
    </row>
    <row r="2" spans="1:7" s="6" customFormat="1" ht="18" customHeight="1">
      <c r="A2" s="80"/>
      <c r="B2" s="80"/>
      <c r="C2" s="80" t="s">
        <v>149</v>
      </c>
      <c r="D2" s="251">
        <f>'Форма ИП'!D10:K10</f>
        <v>0</v>
      </c>
      <c r="E2" s="251"/>
      <c r="F2" s="251"/>
      <c r="G2" s="251"/>
    </row>
    <row r="3" spans="1:9" s="6" customFormat="1" ht="9.75" customHeight="1">
      <c r="A3" s="81"/>
      <c r="B3" s="81"/>
      <c r="C3" s="81"/>
      <c r="D3" s="81"/>
      <c r="E3" s="81"/>
      <c r="F3" s="81"/>
      <c r="G3" s="81"/>
      <c r="H3" s="1"/>
      <c r="I3" s="1"/>
    </row>
    <row r="4" spans="1:7" ht="12">
      <c r="A4" s="82"/>
      <c r="B4" s="81"/>
      <c r="C4" s="81" t="s">
        <v>96</v>
      </c>
      <c r="D4" s="257">
        <f>'Форма ИП'!$G$24</f>
        <v>0</v>
      </c>
      <c r="E4" s="257"/>
      <c r="F4" s="257"/>
      <c r="G4" s="257"/>
    </row>
    <row r="5" spans="2:7" ht="12">
      <c r="B5" s="47"/>
      <c r="C5" s="81" t="s">
        <v>93</v>
      </c>
      <c r="D5" s="99" t="s">
        <v>38</v>
      </c>
      <c r="E5" s="179">
        <f>'Форма ИП'!E25:F25</f>
        <v>44075</v>
      </c>
      <c r="F5" s="46" t="s">
        <v>94</v>
      </c>
      <c r="G5" s="180">
        <f>'Форма ИП'!H25</f>
        <v>0</v>
      </c>
    </row>
    <row r="6" spans="2:7" ht="12">
      <c r="B6" s="47"/>
      <c r="C6" s="3"/>
      <c r="D6" s="57"/>
      <c r="E6" s="57"/>
      <c r="F6" s="57"/>
      <c r="G6" s="57"/>
    </row>
    <row r="7" spans="1:7" s="6" customFormat="1" ht="18" customHeight="1">
      <c r="A7" s="40"/>
      <c r="B7" s="13"/>
      <c r="C7" s="47" t="s">
        <v>95</v>
      </c>
      <c r="D7" s="259"/>
      <c r="E7" s="259"/>
      <c r="F7" s="259"/>
      <c r="G7" s="259"/>
    </row>
    <row r="8" spans="1:7" ht="12">
      <c r="A8" s="47"/>
      <c r="B8" s="45"/>
      <c r="C8" s="45" t="s">
        <v>146</v>
      </c>
      <c r="D8" s="162"/>
      <c r="E8" s="58" t="s">
        <v>129</v>
      </c>
      <c r="F8" s="163"/>
      <c r="G8" s="1"/>
    </row>
    <row r="9" spans="2:7" ht="12">
      <c r="B9" s="47"/>
      <c r="C9" s="3"/>
      <c r="D9" s="57"/>
      <c r="E9" s="57"/>
      <c r="F9" s="57"/>
      <c r="G9" s="57"/>
    </row>
    <row r="10" spans="1:7" ht="12">
      <c r="A10" s="3" t="s">
        <v>139</v>
      </c>
      <c r="B10" s="3"/>
      <c r="C10" s="3" t="s">
        <v>140</v>
      </c>
      <c r="D10" s="46"/>
      <c r="E10" s="46"/>
      <c r="F10" s="47"/>
      <c r="G10" s="47"/>
    </row>
    <row r="11" spans="1:7" ht="9" customHeight="1">
      <c r="A11" s="3"/>
      <c r="B11" s="3"/>
      <c r="C11" s="45"/>
      <c r="D11" s="46"/>
      <c r="E11" s="46"/>
      <c r="F11" s="47"/>
      <c r="G11" s="47"/>
    </row>
    <row r="12" spans="1:7" s="48" customFormat="1" ht="49.5">
      <c r="A12" s="76" t="s">
        <v>105</v>
      </c>
      <c r="B12" s="76" t="s">
        <v>100</v>
      </c>
      <c r="C12" s="77" t="s">
        <v>130</v>
      </c>
      <c r="D12" s="77" t="s">
        <v>104</v>
      </c>
      <c r="E12" s="79" t="s">
        <v>106</v>
      </c>
      <c r="F12" s="79" t="s">
        <v>160</v>
      </c>
      <c r="G12" s="77" t="s">
        <v>63</v>
      </c>
    </row>
    <row r="13" spans="1:7" ht="12">
      <c r="A13" s="52" t="s">
        <v>26</v>
      </c>
      <c r="B13" s="52" t="s">
        <v>27</v>
      </c>
      <c r="C13" s="52" t="s">
        <v>28</v>
      </c>
      <c r="D13" s="52" t="s">
        <v>29</v>
      </c>
      <c r="E13" s="52" t="s">
        <v>30</v>
      </c>
      <c r="F13" s="52" t="s">
        <v>31</v>
      </c>
      <c r="G13" s="52" t="s">
        <v>32</v>
      </c>
    </row>
    <row r="14" spans="1:7" s="26" customFormat="1" ht="14.25" customHeight="1">
      <c r="A14" s="164">
        <v>1</v>
      </c>
      <c r="B14" s="165"/>
      <c r="C14" s="155"/>
      <c r="D14" s="157"/>
      <c r="E14" s="156"/>
      <c r="F14" s="166"/>
      <c r="G14" s="166"/>
    </row>
    <row r="15" spans="1:7" s="26" customFormat="1" ht="11.25">
      <c r="A15" s="164">
        <v>2</v>
      </c>
      <c r="B15" s="165"/>
      <c r="C15" s="155"/>
      <c r="D15" s="157"/>
      <c r="E15" s="156"/>
      <c r="F15" s="166"/>
      <c r="G15" s="166"/>
    </row>
    <row r="16" spans="2:7" ht="18" customHeight="1">
      <c r="B16" s="47"/>
      <c r="C16" s="3"/>
      <c r="D16" s="57"/>
      <c r="E16" s="78"/>
      <c r="F16" s="56"/>
      <c r="G16" s="56"/>
    </row>
    <row r="17" spans="1:7" ht="12">
      <c r="A17" s="3" t="s">
        <v>141</v>
      </c>
      <c r="B17" s="47"/>
      <c r="C17" s="3" t="s">
        <v>124</v>
      </c>
      <c r="D17" s="47"/>
      <c r="E17" s="47"/>
      <c r="F17" s="47"/>
      <c r="G17" s="47"/>
    </row>
    <row r="18" spans="1:7" s="25" customFormat="1" ht="49.5">
      <c r="A18" s="68"/>
      <c r="B18" s="52" t="s">
        <v>94</v>
      </c>
      <c r="C18" s="53" t="s">
        <v>117</v>
      </c>
      <c r="D18" s="54" t="s">
        <v>118</v>
      </c>
      <c r="E18" s="54" t="s">
        <v>119</v>
      </c>
      <c r="F18" s="54" t="s">
        <v>145</v>
      </c>
      <c r="G18" s="54" t="s">
        <v>63</v>
      </c>
    </row>
    <row r="19" spans="1:7" s="25" customFormat="1" ht="12">
      <c r="A19" s="68"/>
      <c r="B19" s="52" t="s">
        <v>26</v>
      </c>
      <c r="C19" s="52" t="s">
        <v>27</v>
      </c>
      <c r="D19" s="52" t="s">
        <v>28</v>
      </c>
      <c r="E19" s="52" t="s">
        <v>29</v>
      </c>
      <c r="F19" s="52" t="s">
        <v>30</v>
      </c>
      <c r="G19" s="52" t="s">
        <v>31</v>
      </c>
    </row>
    <row r="20" spans="1:7" s="25" customFormat="1" ht="12">
      <c r="A20" s="68"/>
      <c r="B20" s="108"/>
      <c r="C20" s="109" t="s">
        <v>167</v>
      </c>
      <c r="D20" s="110"/>
      <c r="E20" s="110"/>
      <c r="F20" s="110"/>
      <c r="G20" s="111"/>
    </row>
    <row r="21" spans="1:7" s="26" customFormat="1" ht="12">
      <c r="A21" s="5"/>
      <c r="B21" s="102">
        <v>1</v>
      </c>
      <c r="C21" s="119" t="s">
        <v>184</v>
      </c>
      <c r="D21" s="158"/>
      <c r="E21" s="156"/>
      <c r="F21" s="167"/>
      <c r="G21" s="102"/>
    </row>
    <row r="22" spans="1:7" s="26" customFormat="1" ht="12">
      <c r="A22" s="5"/>
      <c r="B22" s="102">
        <v>2</v>
      </c>
      <c r="C22" s="119" t="s">
        <v>128</v>
      </c>
      <c r="D22" s="158"/>
      <c r="E22" s="156"/>
      <c r="F22" s="167"/>
      <c r="G22" s="102"/>
    </row>
    <row r="23" spans="1:7" s="26" customFormat="1" ht="12">
      <c r="A23" s="5"/>
      <c r="B23" s="102">
        <v>3</v>
      </c>
      <c r="C23" s="119" t="s">
        <v>183</v>
      </c>
      <c r="D23" s="158"/>
      <c r="E23" s="156"/>
      <c r="F23" s="167"/>
      <c r="G23" s="102"/>
    </row>
    <row r="24" spans="1:7" s="26" customFormat="1" ht="12">
      <c r="A24" s="5"/>
      <c r="B24" s="102">
        <v>4</v>
      </c>
      <c r="C24" s="118" t="s">
        <v>182</v>
      </c>
      <c r="D24" s="158"/>
      <c r="E24" s="156"/>
      <c r="F24" s="167"/>
      <c r="G24" s="102"/>
    </row>
    <row r="25" spans="1:7" s="26" customFormat="1" ht="24.75">
      <c r="A25" s="5"/>
      <c r="B25" s="102">
        <v>6</v>
      </c>
      <c r="C25" s="118" t="s">
        <v>181</v>
      </c>
      <c r="D25" s="158"/>
      <c r="E25" s="156"/>
      <c r="F25" s="167"/>
      <c r="G25" s="102"/>
    </row>
    <row r="26" spans="1:7" s="26" customFormat="1" ht="12">
      <c r="A26" s="5"/>
      <c r="B26" s="102">
        <v>7</v>
      </c>
      <c r="C26" s="118" t="s">
        <v>125</v>
      </c>
      <c r="D26" s="158"/>
      <c r="E26" s="156"/>
      <c r="F26" s="167"/>
      <c r="G26" s="102"/>
    </row>
    <row r="27" spans="1:7" s="25" customFormat="1" ht="12">
      <c r="A27" s="68"/>
      <c r="B27" s="112"/>
      <c r="C27" s="113" t="s">
        <v>168</v>
      </c>
      <c r="D27" s="114"/>
      <c r="E27" s="114"/>
      <c r="F27" s="114"/>
      <c r="G27" s="115"/>
    </row>
    <row r="28" spans="1:7" s="26" customFormat="1" ht="12">
      <c r="A28" s="5"/>
      <c r="B28" s="102">
        <v>8</v>
      </c>
      <c r="C28" s="118" t="s">
        <v>180</v>
      </c>
      <c r="D28" s="158"/>
      <c r="E28" s="156"/>
      <c r="F28" s="167"/>
      <c r="G28" s="102"/>
    </row>
    <row r="29" spans="1:7" s="26" customFormat="1" ht="24.75">
      <c r="A29" s="5"/>
      <c r="B29" s="102">
        <v>9</v>
      </c>
      <c r="C29" s="119" t="s">
        <v>179</v>
      </c>
      <c r="D29" s="158"/>
      <c r="E29" s="156"/>
      <c r="F29" s="167"/>
      <c r="G29" s="102"/>
    </row>
    <row r="30" spans="1:7" s="26" customFormat="1" ht="12">
      <c r="A30" s="5"/>
      <c r="B30" s="102">
        <v>10</v>
      </c>
      <c r="C30" s="118" t="s">
        <v>178</v>
      </c>
      <c r="D30" s="158"/>
      <c r="E30" s="156"/>
      <c r="F30" s="167"/>
      <c r="G30" s="102"/>
    </row>
    <row r="31" spans="1:7" s="26" customFormat="1" ht="14.25" customHeight="1">
      <c r="A31" s="5"/>
      <c r="B31" s="102">
        <v>11</v>
      </c>
      <c r="C31" s="118" t="s">
        <v>177</v>
      </c>
      <c r="D31" s="158"/>
      <c r="E31" s="156"/>
      <c r="F31" s="167"/>
      <c r="G31" s="102"/>
    </row>
    <row r="32" ht="9.75" customHeight="1"/>
    <row r="33" spans="1:11" ht="12">
      <c r="A33" s="183" t="s">
        <v>171</v>
      </c>
      <c r="B33" s="183"/>
      <c r="C33" s="264" t="s">
        <v>173</v>
      </c>
      <c r="D33" s="263" t="s">
        <v>176</v>
      </c>
      <c r="E33" s="262" t="s">
        <v>174</v>
      </c>
      <c r="F33" s="263" t="s">
        <v>175</v>
      </c>
      <c r="G33" s="263"/>
      <c r="H33" s="116"/>
      <c r="I33" s="116"/>
      <c r="K33" s="116"/>
    </row>
    <row r="34" spans="1:14" ht="25.5" customHeight="1">
      <c r="A34" s="183"/>
      <c r="B34" s="183"/>
      <c r="C34" s="264"/>
      <c r="D34" s="263"/>
      <c r="E34" s="262"/>
      <c r="F34" s="79" t="s">
        <v>170</v>
      </c>
      <c r="G34" s="79" t="s">
        <v>94</v>
      </c>
      <c r="H34" s="116"/>
      <c r="I34" s="116"/>
      <c r="K34" s="116"/>
      <c r="L34" s="116"/>
      <c r="M34" s="116"/>
      <c r="N34" s="116"/>
    </row>
    <row r="35" spans="2:14" ht="20.25" customHeight="1">
      <c r="B35" s="117"/>
      <c r="C35" s="123" t="s">
        <v>169</v>
      </c>
      <c r="D35" s="168"/>
      <c r="E35" s="169"/>
      <c r="F35" s="168"/>
      <c r="G35" s="168"/>
      <c r="H35" s="116"/>
      <c r="I35" s="116"/>
      <c r="J35" s="116"/>
      <c r="K35" s="116"/>
      <c r="L35" s="116"/>
      <c r="M35" s="116"/>
      <c r="N35" s="116"/>
    </row>
    <row r="36" spans="2:14" ht="20.25" customHeight="1">
      <c r="B36" s="117"/>
      <c r="C36" s="123" t="s">
        <v>172</v>
      </c>
      <c r="D36" s="168"/>
      <c r="E36" s="169"/>
      <c r="F36" s="168"/>
      <c r="G36" s="168"/>
      <c r="H36" s="116"/>
      <c r="I36" s="116"/>
      <c r="J36" s="116"/>
      <c r="K36" s="116"/>
      <c r="L36" s="116"/>
      <c r="M36" s="116"/>
      <c r="N36" s="116"/>
    </row>
    <row r="37" spans="2:14" ht="12">
      <c r="B37" s="117"/>
      <c r="C37" s="117"/>
      <c r="D37" s="117"/>
      <c r="E37" s="117"/>
      <c r="F37" s="117"/>
      <c r="G37" s="117"/>
      <c r="H37" s="116"/>
      <c r="I37" s="116"/>
      <c r="J37" s="116"/>
      <c r="K37" s="116"/>
      <c r="L37" s="116"/>
      <c r="M37" s="116"/>
      <c r="N37" s="116"/>
    </row>
    <row r="38" spans="1:14" s="25" customFormat="1" ht="15" customHeight="1">
      <c r="A38" s="67" t="s">
        <v>133</v>
      </c>
      <c r="B38" s="61"/>
      <c r="C38" s="51"/>
      <c r="D38" s="69"/>
      <c r="E38" s="260">
        <f>'Форма ИП'!$G$48</f>
        <v>0</v>
      </c>
      <c r="F38" s="260"/>
      <c r="G38" s="2"/>
      <c r="H38" s="116"/>
      <c r="I38" s="116"/>
      <c r="J38" s="116"/>
      <c r="K38" s="116"/>
      <c r="L38" s="116"/>
      <c r="M38" s="116"/>
      <c r="N38" s="116"/>
    </row>
    <row r="39" spans="1:14" s="25" customFormat="1" ht="13.5" customHeight="1">
      <c r="A39" s="249" t="s">
        <v>109</v>
      </c>
      <c r="B39" s="249"/>
      <c r="C39" s="249"/>
      <c r="D39" s="65"/>
      <c r="E39" s="261">
        <f>'Форма ИП'!$G$50</f>
        <v>0</v>
      </c>
      <c r="F39" s="261"/>
      <c r="G39" s="61"/>
      <c r="H39" s="62"/>
      <c r="I39" s="1"/>
      <c r="J39" s="1"/>
      <c r="K39" s="1"/>
      <c r="L39" s="63"/>
      <c r="M39" s="63"/>
      <c r="N39" s="63"/>
    </row>
    <row r="40" spans="1:14" s="25" customFormat="1" ht="14.25" customHeight="1">
      <c r="A40" s="256" t="s">
        <v>209</v>
      </c>
      <c r="B40" s="256"/>
      <c r="C40" s="256"/>
      <c r="D40" s="65"/>
      <c r="E40" s="261">
        <f>'Форма ИП'!$G$52</f>
        <v>0</v>
      </c>
      <c r="F40" s="261"/>
      <c r="G40" s="61"/>
      <c r="H40" s="62"/>
      <c r="I40" s="1"/>
      <c r="J40" s="1"/>
      <c r="K40" s="1"/>
      <c r="L40" s="63"/>
      <c r="M40" s="63"/>
      <c r="N40" s="63"/>
    </row>
    <row r="41" spans="1:14" s="25" customFormat="1" ht="6.75" customHeight="1">
      <c r="A41" s="61"/>
      <c r="B41" s="61"/>
      <c r="C41" s="51"/>
      <c r="D41" s="61"/>
      <c r="E41" s="68"/>
      <c r="F41" s="61"/>
      <c r="G41" s="61"/>
      <c r="H41" s="62"/>
      <c r="I41" s="1"/>
      <c r="J41" s="1"/>
      <c r="K41" s="1"/>
      <c r="L41" s="63"/>
      <c r="M41" s="63"/>
      <c r="N41" s="63"/>
    </row>
    <row r="42" spans="1:12" s="25" customFormat="1" ht="14.25" customHeight="1">
      <c r="A42" s="70" t="s">
        <v>135</v>
      </c>
      <c r="B42" s="70"/>
      <c r="C42" s="71"/>
      <c r="D42" s="71"/>
      <c r="E42" s="68"/>
      <c r="F42" s="70"/>
      <c r="G42" s="61"/>
      <c r="H42" s="66"/>
      <c r="I42" s="1"/>
      <c r="J42" s="1"/>
      <c r="K42" s="1"/>
      <c r="L42" s="63"/>
    </row>
    <row r="43" spans="1:12" s="25" customFormat="1" ht="13.5" customHeight="1">
      <c r="A43" s="258" t="str">
        <f>'Форма ИП'!A55:C55</f>
        <v>Декан факультета</v>
      </c>
      <c r="B43" s="258"/>
      <c r="C43" s="258"/>
      <c r="D43" s="72"/>
      <c r="E43" s="230">
        <f>'Форма ИП'!$G$55</f>
        <v>0</v>
      </c>
      <c r="F43" s="230"/>
      <c r="G43" s="61"/>
      <c r="H43" s="66"/>
      <c r="I43" s="1"/>
      <c r="J43" s="1"/>
      <c r="K43" s="1"/>
      <c r="L43" s="63"/>
    </row>
    <row r="44" spans="1:12" s="25" customFormat="1" ht="13.5" customHeight="1">
      <c r="A44" s="125" t="s">
        <v>200</v>
      </c>
      <c r="B44" s="125"/>
      <c r="C44" s="126"/>
      <c r="D44" s="72"/>
      <c r="E44" s="230">
        <f>'Форма ИП'!G57</f>
        <v>0</v>
      </c>
      <c r="F44" s="230"/>
      <c r="G44" s="61"/>
      <c r="H44" s="66"/>
      <c r="I44" s="1"/>
      <c r="J44" s="1"/>
      <c r="K44" s="1"/>
      <c r="L44" s="63"/>
    </row>
    <row r="45" spans="1:12" s="25" customFormat="1" ht="13.5" customHeight="1">
      <c r="A45" s="255" t="s">
        <v>144</v>
      </c>
      <c r="B45" s="255"/>
      <c r="C45" s="255"/>
      <c r="D45" s="72"/>
      <c r="E45" s="230">
        <f>'Форма ИП'!$K$59</f>
        <v>0</v>
      </c>
      <c r="F45" s="230"/>
      <c r="G45" s="61"/>
      <c r="H45" s="73"/>
      <c r="I45" s="1"/>
      <c r="J45" s="1"/>
      <c r="K45" s="1"/>
      <c r="L45" s="63"/>
    </row>
    <row r="46" spans="5:7" ht="12">
      <c r="E46" s="25"/>
      <c r="F46" s="70"/>
      <c r="G46" s="61"/>
    </row>
    <row r="47" spans="5:7" ht="12">
      <c r="E47" s="25"/>
      <c r="F47" s="70"/>
      <c r="G47" s="61"/>
    </row>
    <row r="48" spans="5:7" ht="12">
      <c r="E48" s="25"/>
      <c r="F48" s="70"/>
      <c r="G48" s="61"/>
    </row>
    <row r="49" spans="5:7" ht="12">
      <c r="E49" s="25"/>
      <c r="F49" s="70"/>
      <c r="G49" s="61"/>
    </row>
    <row r="50" ht="12">
      <c r="E50" s="25"/>
    </row>
    <row r="51" ht="12">
      <c r="E51" s="25"/>
    </row>
    <row r="52" ht="12">
      <c r="E52" s="25"/>
    </row>
    <row r="53" ht="12">
      <c r="E53" s="25"/>
    </row>
  </sheetData>
  <sheetProtection/>
  <mergeCells count="19">
    <mergeCell ref="E40:F40"/>
    <mergeCell ref="A43:C43"/>
    <mergeCell ref="E44:F44"/>
    <mergeCell ref="E33:E34"/>
    <mergeCell ref="F33:G33"/>
    <mergeCell ref="C33:C34"/>
    <mergeCell ref="A33:B34"/>
    <mergeCell ref="D33:D34"/>
    <mergeCell ref="E43:F43"/>
    <mergeCell ref="E45:F45"/>
    <mergeCell ref="B1:G1"/>
    <mergeCell ref="D4:G4"/>
    <mergeCell ref="A39:C39"/>
    <mergeCell ref="A40:C40"/>
    <mergeCell ref="A45:C45"/>
    <mergeCell ref="D7:G7"/>
    <mergeCell ref="D2:G2"/>
    <mergeCell ref="E38:F38"/>
    <mergeCell ref="E39:F39"/>
  </mergeCells>
  <dataValidations count="2">
    <dataValidation type="list" allowBlank="1" showInputMessage="1" showErrorMessage="1" sqref="D14:D15">
      <formula1>Вид_задания</formula1>
    </dataValidation>
    <dataValidation type="list" allowBlank="1" showInputMessage="1" showErrorMessage="1" sqref="D21:D26 D28:D31">
      <formula1>Форма_аттестацииНИР</formula1>
    </dataValidation>
  </dataValidation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I19" sqref="I19:J27"/>
    </sheetView>
  </sheetViews>
  <sheetFormatPr defaultColWidth="9.00390625" defaultRowHeight="12.75"/>
  <cols>
    <col min="6" max="6" width="9.125" style="24" customWidth="1"/>
    <col min="11" max="11" width="17.25390625" style="0" customWidth="1"/>
  </cols>
  <sheetData>
    <row r="1" spans="1:13" ht="12">
      <c r="A1" s="21" t="s">
        <v>210</v>
      </c>
      <c r="B1" s="14"/>
      <c r="C1" s="14"/>
      <c r="D1" s="14"/>
      <c r="E1" s="14"/>
      <c r="F1" s="23"/>
      <c r="G1" s="19" t="s">
        <v>193</v>
      </c>
      <c r="H1" s="14"/>
      <c r="I1" s="14"/>
      <c r="K1" t="s">
        <v>203</v>
      </c>
      <c r="M1" s="145" t="s">
        <v>205</v>
      </c>
    </row>
    <row r="2" spans="1:13" ht="12">
      <c r="A2" s="21" t="s">
        <v>220</v>
      </c>
      <c r="B2" s="14"/>
      <c r="C2" s="14"/>
      <c r="D2" s="14"/>
      <c r="E2" s="14"/>
      <c r="F2" s="23"/>
      <c r="G2" s="19" t="s">
        <v>196</v>
      </c>
      <c r="H2" s="14"/>
      <c r="I2" s="14"/>
      <c r="K2" s="144" t="s">
        <v>136</v>
      </c>
      <c r="M2" s="19" t="s">
        <v>10</v>
      </c>
    </row>
    <row r="3" spans="1:13" ht="12">
      <c r="A3" s="21" t="s">
        <v>20</v>
      </c>
      <c r="B3" s="14"/>
      <c r="C3" s="14"/>
      <c r="D3" s="14"/>
      <c r="E3" s="14"/>
      <c r="F3" s="23"/>
      <c r="G3" s="19" t="s">
        <v>152</v>
      </c>
      <c r="H3" s="14"/>
      <c r="I3" s="14"/>
      <c r="K3" s="144" t="s">
        <v>204</v>
      </c>
      <c r="M3" s="19" t="s">
        <v>206</v>
      </c>
    </row>
    <row r="4" spans="1:13" ht="12">
      <c r="A4" s="21" t="s">
        <v>211</v>
      </c>
      <c r="B4" s="14"/>
      <c r="C4" s="14"/>
      <c r="D4" s="14"/>
      <c r="E4" s="14"/>
      <c r="F4" s="23"/>
      <c r="G4" s="19" t="s">
        <v>153</v>
      </c>
      <c r="H4" s="14"/>
      <c r="I4" s="14"/>
      <c r="K4" s="144" t="s">
        <v>133</v>
      </c>
      <c r="M4" s="19" t="s">
        <v>207</v>
      </c>
    </row>
    <row r="5" spans="1:9" ht="12">
      <c r="A5" s="21" t="s">
        <v>212</v>
      </c>
      <c r="B5" s="14"/>
      <c r="C5" s="14"/>
      <c r="D5" s="14"/>
      <c r="E5" s="14"/>
      <c r="F5" s="23"/>
      <c r="G5" s="19" t="s">
        <v>154</v>
      </c>
      <c r="H5" s="14"/>
      <c r="I5" s="14"/>
    </row>
    <row r="6" spans="1:9" ht="12">
      <c r="A6" s="21" t="s">
        <v>213</v>
      </c>
      <c r="B6" s="14"/>
      <c r="C6" s="14"/>
      <c r="D6" s="14"/>
      <c r="E6" s="14"/>
      <c r="F6" s="23"/>
      <c r="G6" s="19" t="s">
        <v>192</v>
      </c>
      <c r="H6" s="14"/>
      <c r="I6" s="14"/>
    </row>
    <row r="7" spans="1:9" ht="12">
      <c r="A7" s="21" t="s">
        <v>214</v>
      </c>
      <c r="B7" s="14"/>
      <c r="C7" s="14"/>
      <c r="D7" s="14"/>
      <c r="E7" s="14"/>
      <c r="F7" s="23"/>
      <c r="G7" s="19" t="s">
        <v>155</v>
      </c>
      <c r="H7" s="14"/>
      <c r="I7" s="14"/>
    </row>
    <row r="8" spans="1:9" ht="12">
      <c r="A8" s="21" t="s">
        <v>215</v>
      </c>
      <c r="B8" s="14"/>
      <c r="C8" s="14"/>
      <c r="D8" s="14"/>
      <c r="E8" s="14"/>
      <c r="F8" s="23"/>
      <c r="G8" s="19" t="s">
        <v>156</v>
      </c>
      <c r="H8" s="14"/>
      <c r="I8" s="14"/>
    </row>
    <row r="9" spans="1:9" ht="12.75" customHeight="1">
      <c r="A9" s="21" t="s">
        <v>216</v>
      </c>
      <c r="B9" s="14"/>
      <c r="C9" s="14"/>
      <c r="D9" s="14"/>
      <c r="E9" s="14"/>
      <c r="F9" s="23"/>
      <c r="G9" s="19" t="s">
        <v>159</v>
      </c>
      <c r="H9" s="14"/>
      <c r="I9" s="14"/>
    </row>
    <row r="10" spans="1:9" ht="12">
      <c r="A10" s="21" t="s">
        <v>217</v>
      </c>
      <c r="B10" s="14"/>
      <c r="C10" s="14"/>
      <c r="D10" s="14"/>
      <c r="E10" s="14"/>
      <c r="F10" s="23"/>
      <c r="G10" s="19" t="s">
        <v>195</v>
      </c>
      <c r="H10" s="14"/>
      <c r="I10" s="14"/>
    </row>
    <row r="11" spans="1:9" ht="12">
      <c r="A11" s="21" t="s">
        <v>218</v>
      </c>
      <c r="B11" s="14"/>
      <c r="C11" s="14"/>
      <c r="D11" s="14"/>
      <c r="E11" s="14"/>
      <c r="F11" s="23"/>
      <c r="G11" s="19" t="s">
        <v>157</v>
      </c>
      <c r="H11" s="14"/>
      <c r="I11" s="14"/>
    </row>
    <row r="12" spans="1:9" ht="12">
      <c r="A12" s="21" t="s">
        <v>219</v>
      </c>
      <c r="B12" s="14"/>
      <c r="C12" s="14"/>
      <c r="D12" s="14"/>
      <c r="E12" s="14"/>
      <c r="F12" s="23"/>
      <c r="G12" s="19" t="s">
        <v>158</v>
      </c>
      <c r="H12" s="14"/>
      <c r="I12" s="14"/>
    </row>
    <row r="13" spans="1:9" ht="12">
      <c r="A13" s="14"/>
      <c r="B13" s="14"/>
      <c r="C13" s="14"/>
      <c r="D13" s="14"/>
      <c r="E13" s="14"/>
      <c r="F13" s="23"/>
      <c r="G13" s="14"/>
      <c r="H13" s="14"/>
      <c r="I13" s="14"/>
    </row>
    <row r="14" spans="1:9" ht="12">
      <c r="A14" s="14"/>
      <c r="B14" s="14"/>
      <c r="C14" s="14"/>
      <c r="D14" s="14"/>
      <c r="E14" s="14"/>
      <c r="F14" s="23"/>
      <c r="G14" s="14"/>
      <c r="H14" s="14"/>
      <c r="I14" s="14"/>
    </row>
    <row r="15" spans="1:9" ht="12">
      <c r="A15" s="19" t="s">
        <v>18</v>
      </c>
      <c r="B15" s="14"/>
      <c r="C15" s="14"/>
      <c r="D15" s="14"/>
      <c r="E15" s="14"/>
      <c r="F15" s="23"/>
      <c r="G15" s="37" t="s">
        <v>104</v>
      </c>
      <c r="H15" s="14"/>
      <c r="I15" s="14"/>
    </row>
    <row r="16" spans="1:9" ht="12">
      <c r="A16" s="19" t="s">
        <v>15</v>
      </c>
      <c r="B16" s="14"/>
      <c r="C16" s="14"/>
      <c r="D16" s="14"/>
      <c r="E16" s="14"/>
      <c r="F16" s="23"/>
      <c r="G16" s="19" t="s">
        <v>111</v>
      </c>
      <c r="H16" s="14"/>
      <c r="I16" s="14"/>
    </row>
    <row r="17" spans="1:9" ht="12">
      <c r="A17" s="19" t="s">
        <v>16</v>
      </c>
      <c r="B17" s="14"/>
      <c r="C17" s="14"/>
      <c r="D17" s="14"/>
      <c r="E17" s="14"/>
      <c r="F17" s="23"/>
      <c r="G17" s="19" t="s">
        <v>112</v>
      </c>
      <c r="H17" s="14"/>
      <c r="I17" s="14"/>
    </row>
    <row r="18" spans="1:9" ht="12">
      <c r="A18" s="19" t="s">
        <v>17</v>
      </c>
      <c r="B18" s="14"/>
      <c r="C18" s="14"/>
      <c r="D18" s="14"/>
      <c r="E18" s="14"/>
      <c r="F18" s="23"/>
      <c r="G18" s="50" t="s">
        <v>191</v>
      </c>
      <c r="H18" s="14"/>
      <c r="I18" s="14"/>
    </row>
    <row r="19" spans="1:9" ht="12">
      <c r="A19" s="19" t="s">
        <v>64</v>
      </c>
      <c r="B19" s="14"/>
      <c r="C19" s="14"/>
      <c r="D19" s="14"/>
      <c r="E19" s="14"/>
      <c r="F19" s="23"/>
      <c r="G19" s="14"/>
      <c r="H19" s="14"/>
      <c r="I19" s="14"/>
    </row>
    <row r="20" spans="1:9" ht="12">
      <c r="A20" s="19" t="s">
        <v>66</v>
      </c>
      <c r="B20" s="14"/>
      <c r="C20" s="14"/>
      <c r="D20" s="14"/>
      <c r="E20" s="14"/>
      <c r="F20" s="23"/>
      <c r="G20" s="14"/>
      <c r="H20" s="14"/>
      <c r="I20" s="14"/>
    </row>
    <row r="21" spans="1:9" ht="12">
      <c r="A21" s="19" t="s">
        <v>14</v>
      </c>
      <c r="B21" s="14"/>
      <c r="C21" s="14"/>
      <c r="D21" s="14"/>
      <c r="E21" s="14"/>
      <c r="F21" s="23"/>
      <c r="G21" s="14"/>
      <c r="H21" s="14"/>
      <c r="I21" s="14"/>
    </row>
    <row r="22" spans="1:9" ht="12">
      <c r="A22" s="19" t="s">
        <v>19</v>
      </c>
      <c r="B22" s="14"/>
      <c r="C22" s="14"/>
      <c r="D22" s="14"/>
      <c r="E22" s="14"/>
      <c r="F22" s="23"/>
      <c r="G22" s="14"/>
      <c r="H22" s="14"/>
      <c r="I22" s="14"/>
    </row>
    <row r="23" spans="1:11" s="24" customFormat="1" ht="12">
      <c r="A23" s="23"/>
      <c r="B23" s="23"/>
      <c r="C23" s="23"/>
      <c r="D23" s="23"/>
      <c r="E23" s="23"/>
      <c r="F23" s="23"/>
      <c r="G23" s="23"/>
      <c r="H23" s="23"/>
      <c r="I23" s="23"/>
      <c r="J23"/>
      <c r="K23"/>
    </row>
    <row r="24" spans="1:11" s="24" customFormat="1" ht="12">
      <c r="A24" s="38" t="s">
        <v>72</v>
      </c>
      <c r="B24" s="23"/>
      <c r="C24" s="23"/>
      <c r="D24" s="23"/>
      <c r="E24" s="23"/>
      <c r="F24" s="23"/>
      <c r="G24" s="23"/>
      <c r="H24" s="23"/>
      <c r="I24" s="23"/>
      <c r="J24"/>
      <c r="K24" s="104" t="s">
        <v>122</v>
      </c>
    </row>
    <row r="25" spans="1:11" ht="12">
      <c r="A25" s="18" t="s">
        <v>22</v>
      </c>
      <c r="B25" s="14"/>
      <c r="C25" s="14"/>
      <c r="D25" s="14"/>
      <c r="E25" s="14"/>
      <c r="F25" s="23"/>
      <c r="G25" s="14"/>
      <c r="H25" s="20" t="s">
        <v>8</v>
      </c>
      <c r="I25" s="18" t="s">
        <v>4</v>
      </c>
      <c r="K25" s="105" t="s">
        <v>161</v>
      </c>
    </row>
    <row r="26" spans="1:11" ht="12">
      <c r="A26" s="18" t="s">
        <v>23</v>
      </c>
      <c r="B26" s="14"/>
      <c r="C26" s="14"/>
      <c r="D26" s="14"/>
      <c r="E26" s="14"/>
      <c r="F26" s="23"/>
      <c r="G26" s="14"/>
      <c r="H26" s="20" t="s">
        <v>6</v>
      </c>
      <c r="I26" s="18" t="s">
        <v>5</v>
      </c>
      <c r="K26" s="105" t="s">
        <v>162</v>
      </c>
    </row>
    <row r="27" spans="1:11" ht="12">
      <c r="A27" s="18" t="s">
        <v>21</v>
      </c>
      <c r="B27" s="14"/>
      <c r="C27" s="14"/>
      <c r="D27" s="14"/>
      <c r="E27" s="14"/>
      <c r="F27" s="23"/>
      <c r="G27" s="14"/>
      <c r="H27" s="20" t="s">
        <v>9</v>
      </c>
      <c r="I27" s="18" t="s">
        <v>197</v>
      </c>
      <c r="K27" s="105" t="s">
        <v>163</v>
      </c>
    </row>
    <row r="28" spans="1:11" ht="12">
      <c r="A28" s="18"/>
      <c r="B28" s="14"/>
      <c r="C28" s="14"/>
      <c r="D28" s="14"/>
      <c r="E28" s="14"/>
      <c r="F28" s="23"/>
      <c r="G28" s="14"/>
      <c r="H28" s="20"/>
      <c r="I28" s="18" t="s">
        <v>25</v>
      </c>
      <c r="K28" s="105" t="s">
        <v>123</v>
      </c>
    </row>
    <row r="29" spans="1:9" ht="12">
      <c r="A29" s="14"/>
      <c r="B29" s="14"/>
      <c r="C29" s="14"/>
      <c r="D29" s="14"/>
      <c r="E29" s="14"/>
      <c r="F29" s="23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23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23"/>
      <c r="G31" s="14"/>
      <c r="H31" s="14"/>
      <c r="I31" s="14"/>
    </row>
    <row r="33" ht="12">
      <c r="A33" s="173" t="s">
        <v>71</v>
      </c>
    </row>
    <row r="34" ht="12">
      <c r="A34" s="19" t="s">
        <v>48</v>
      </c>
    </row>
    <row r="35" ht="12">
      <c r="A35" s="19" t="s">
        <v>39</v>
      </c>
    </row>
    <row r="36" ht="12">
      <c r="A36" s="19" t="s">
        <v>221</v>
      </c>
    </row>
    <row r="37" ht="12">
      <c r="A37" s="19" t="s">
        <v>41</v>
      </c>
    </row>
    <row r="38" ht="12">
      <c r="A38" s="19" t="s">
        <v>222</v>
      </c>
    </row>
    <row r="39" ht="12">
      <c r="A39" s="19" t="s">
        <v>49</v>
      </c>
    </row>
    <row r="40" ht="12">
      <c r="A40" s="19" t="s">
        <v>60</v>
      </c>
    </row>
    <row r="41" ht="12">
      <c r="A41" s="19" t="s">
        <v>62</v>
      </c>
    </row>
    <row r="42" ht="12">
      <c r="A42" s="19" t="s">
        <v>51</v>
      </c>
    </row>
    <row r="43" ht="12">
      <c r="A43" s="19" t="s">
        <v>54</v>
      </c>
    </row>
    <row r="44" ht="12">
      <c r="A44" s="19" t="s">
        <v>223</v>
      </c>
    </row>
    <row r="45" ht="12">
      <c r="A45" s="19" t="s">
        <v>224</v>
      </c>
    </row>
    <row r="46" ht="12">
      <c r="A46" s="19" t="s">
        <v>56</v>
      </c>
    </row>
    <row r="47" ht="12">
      <c r="A47" s="19" t="s">
        <v>47</v>
      </c>
    </row>
    <row r="48" ht="12">
      <c r="A48" s="19" t="s">
        <v>225</v>
      </c>
    </row>
    <row r="49" ht="12">
      <c r="A49" s="19" t="s">
        <v>226</v>
      </c>
    </row>
    <row r="50" ht="12">
      <c r="A50" s="19" t="s">
        <v>227</v>
      </c>
    </row>
    <row r="51" ht="12">
      <c r="A51" s="19" t="s">
        <v>52</v>
      </c>
    </row>
    <row r="52" ht="12">
      <c r="A52" s="19" t="s">
        <v>228</v>
      </c>
    </row>
    <row r="53" ht="12">
      <c r="A53" s="19" t="s">
        <v>229</v>
      </c>
    </row>
    <row r="54" ht="12">
      <c r="A54" s="19" t="s">
        <v>57</v>
      </c>
    </row>
    <row r="55" ht="12">
      <c r="A55" s="19" t="s">
        <v>42</v>
      </c>
    </row>
    <row r="56" ht="12">
      <c r="A56" s="19" t="s">
        <v>53</v>
      </c>
    </row>
    <row r="57" ht="12">
      <c r="A57" s="19" t="s">
        <v>59</v>
      </c>
    </row>
    <row r="58" ht="12">
      <c r="A58" s="19" t="s">
        <v>230</v>
      </c>
    </row>
    <row r="59" ht="12">
      <c r="A59" s="19" t="s">
        <v>231</v>
      </c>
    </row>
    <row r="60" ht="12">
      <c r="A60" s="19" t="s">
        <v>55</v>
      </c>
    </row>
    <row r="61" ht="12">
      <c r="A61" s="19" t="s">
        <v>232</v>
      </c>
    </row>
    <row r="62" ht="12">
      <c r="A62" s="19" t="s">
        <v>43</v>
      </c>
    </row>
    <row r="63" ht="12">
      <c r="A63" s="19" t="s">
        <v>58</v>
      </c>
    </row>
    <row r="64" ht="12">
      <c r="A64" s="19" t="s">
        <v>50</v>
      </c>
    </row>
    <row r="65" ht="12">
      <c r="A65" s="19" t="s">
        <v>44</v>
      </c>
    </row>
    <row r="66" ht="12">
      <c r="A66" s="19" t="s">
        <v>233</v>
      </c>
    </row>
    <row r="67" ht="12">
      <c r="A67" s="19" t="s">
        <v>234</v>
      </c>
    </row>
    <row r="68" ht="12">
      <c r="A68" s="19" t="s">
        <v>45</v>
      </c>
    </row>
    <row r="69" ht="12">
      <c r="A69" s="19" t="s">
        <v>46</v>
      </c>
    </row>
    <row r="70" ht="12">
      <c r="A70" s="19" t="s">
        <v>235</v>
      </c>
    </row>
    <row r="71" ht="12">
      <c r="A71" s="19" t="s">
        <v>13</v>
      </c>
    </row>
    <row r="72" ht="12">
      <c r="A72" s="19" t="s">
        <v>236</v>
      </c>
    </row>
    <row r="73" ht="12">
      <c r="A73" s="19" t="s">
        <v>237</v>
      </c>
    </row>
    <row r="74" ht="12">
      <c r="A74" s="19" t="s">
        <v>238</v>
      </c>
    </row>
    <row r="75" ht="12">
      <c r="A75" s="19" t="s">
        <v>239</v>
      </c>
    </row>
    <row r="76" ht="12">
      <c r="A76" s="19" t="s">
        <v>40</v>
      </c>
    </row>
    <row r="77" ht="12">
      <c r="A77" s="19" t="s">
        <v>240</v>
      </c>
    </row>
    <row r="78" ht="12">
      <c r="A78" s="19" t="s">
        <v>241</v>
      </c>
    </row>
    <row r="79" ht="12">
      <c r="A79" s="19" t="s">
        <v>242</v>
      </c>
    </row>
    <row r="80" ht="12">
      <c r="A80" s="19" t="s">
        <v>61</v>
      </c>
    </row>
    <row r="82" ht="12">
      <c r="A82" s="172" t="s">
        <v>90</v>
      </c>
    </row>
    <row r="83" ht="12">
      <c r="A83" s="22" t="s">
        <v>243</v>
      </c>
    </row>
    <row r="84" ht="12">
      <c r="A84" s="22" t="s">
        <v>73</v>
      </c>
    </row>
    <row r="85" ht="12">
      <c r="A85" s="22" t="s">
        <v>74</v>
      </c>
    </row>
    <row r="86" ht="12">
      <c r="A86" s="22" t="s">
        <v>75</v>
      </c>
    </row>
    <row r="87" ht="12">
      <c r="A87" s="22" t="s">
        <v>244</v>
      </c>
    </row>
    <row r="88" ht="12">
      <c r="A88" s="22" t="s">
        <v>76</v>
      </c>
    </row>
    <row r="89" ht="12">
      <c r="A89" s="22" t="s">
        <v>77</v>
      </c>
    </row>
    <row r="90" ht="12">
      <c r="A90" s="22" t="s">
        <v>62</v>
      </c>
    </row>
    <row r="91" ht="12">
      <c r="A91" s="22" t="s">
        <v>78</v>
      </c>
    </row>
    <row r="92" ht="12">
      <c r="A92" s="22" t="s">
        <v>79</v>
      </c>
    </row>
    <row r="93" ht="12">
      <c r="A93" s="22" t="s">
        <v>80</v>
      </c>
    </row>
    <row r="94" ht="12">
      <c r="A94" s="22" t="s">
        <v>245</v>
      </c>
    </row>
    <row r="95" ht="12">
      <c r="A95" s="22" t="s">
        <v>81</v>
      </c>
    </row>
    <row r="96" ht="12">
      <c r="A96" s="22" t="s">
        <v>82</v>
      </c>
    </row>
    <row r="97" ht="12">
      <c r="A97" s="22" t="s">
        <v>246</v>
      </c>
    </row>
    <row r="98" ht="12">
      <c r="A98" s="22" t="s">
        <v>83</v>
      </c>
    </row>
    <row r="99" ht="12">
      <c r="A99" s="22" t="s">
        <v>84</v>
      </c>
    </row>
    <row r="100" ht="12">
      <c r="A100" s="22" t="s">
        <v>85</v>
      </c>
    </row>
    <row r="101" ht="12">
      <c r="A101" s="22" t="s">
        <v>247</v>
      </c>
    </row>
    <row r="102" ht="12">
      <c r="A102" s="22" t="s">
        <v>248</v>
      </c>
    </row>
    <row r="103" ht="12">
      <c r="A103" s="22" t="s">
        <v>86</v>
      </c>
    </row>
    <row r="104" ht="12">
      <c r="A104" s="22" t="s">
        <v>87</v>
      </c>
    </row>
    <row r="105" ht="12">
      <c r="A105" s="22" t="s">
        <v>88</v>
      </c>
    </row>
    <row r="106" ht="12">
      <c r="A106" s="22" t="s">
        <v>219</v>
      </c>
    </row>
    <row r="107" ht="12">
      <c r="A107" s="22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Харламова(АС)</dc:creator>
  <cp:keywords/>
  <dc:description/>
  <cp:lastModifiedBy>Анжела Дробязько</cp:lastModifiedBy>
  <cp:lastPrinted>2020-05-21T16:21:47Z</cp:lastPrinted>
  <dcterms:created xsi:type="dcterms:W3CDTF">2008-11-06T10:05:25Z</dcterms:created>
  <dcterms:modified xsi:type="dcterms:W3CDTF">2020-06-27T16:59:50Z</dcterms:modified>
  <cp:category/>
  <cp:version/>
  <cp:contentType/>
  <cp:contentStatus/>
</cp:coreProperties>
</file>